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9585"/>
  </bookViews>
  <sheets>
    <sheet name="Sheet1" sheetId="4" r:id="rId1"/>
  </sheets>
  <externalReferences>
    <externalReference r:id="rId2"/>
  </externalReferences>
  <definedNames>
    <definedName name="_xlnm._FilterDatabase" localSheetId="0" hidden="1">Sheet1!$A$4:$M$35</definedName>
    <definedName name="_AAC004">[1]Sheet2!$B$2:$B$3</definedName>
    <definedName name="_AAC011">[1]Sheet2!$D$2:$D$12</definedName>
    <definedName name="_AHC40Y">[1]Sheet2!$D$16:$D$17</definedName>
    <definedName name="_AHC64">[1]Sheet2!$F$2:$F$3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<sst xmlns="http://schemas.openxmlformats.org/spreadsheetml/2006/main" count="72" uniqueCount="53">
  <si>
    <t>2025年第四批儋州市就业见习补贴拟发放明细表</t>
  </si>
  <si>
    <t>填报单位：儋州市就业服务中心</t>
  </si>
  <si>
    <t>时间：2025年4月21日</t>
  </si>
  <si>
    <t>序号</t>
  </si>
  <si>
    <t>见习基地</t>
  </si>
  <si>
    <t>申报月份、人数</t>
  </si>
  <si>
    <t>合计（元）</t>
  </si>
  <si>
    <t>月份</t>
  </si>
  <si>
    <t>人数</t>
  </si>
  <si>
    <t>见习补贴金额（元）</t>
  </si>
  <si>
    <t>保险补贴（元）</t>
  </si>
  <si>
    <t>指导管理费补贴金额（元）</t>
  </si>
  <si>
    <t>儋州市那大镇金豆豆幼儿园</t>
  </si>
  <si>
    <t>2025年1-3月</t>
  </si>
  <si>
    <t>儋州文旅公交巴士服务有限公司</t>
  </si>
  <si>
    <t>2025年2-3月</t>
  </si>
  <si>
    <t>儋州美年大健康医院有限公司</t>
  </si>
  <si>
    <t>2024年12月、2025年1-2月</t>
  </si>
  <si>
    <t>儋州市那大镇恒大贝尔幼儿园</t>
  </si>
  <si>
    <t>2025年1-2月</t>
  </si>
  <si>
    <t>儋州市第三幼儿园</t>
  </si>
  <si>
    <t>儋州市那大镇农业服务中心</t>
  </si>
  <si>
    <t>儋州鸿卫医院</t>
  </si>
  <si>
    <t>儋州市国有资产管理有限公司</t>
  </si>
  <si>
    <t>儋州城东医院</t>
  </si>
  <si>
    <t>2025年2月</t>
  </si>
  <si>
    <t>儋州市龙山学校</t>
  </si>
  <si>
    <t>海南顺鸿商业投资管理有限公司儋州分公司</t>
  </si>
  <si>
    <t>儋州市博物馆</t>
  </si>
  <si>
    <t>2025年3月</t>
  </si>
  <si>
    <t>儋州市福利中心</t>
  </si>
  <si>
    <t>儋州市中医医院</t>
  </si>
  <si>
    <t>海南链海科技有限公司</t>
  </si>
  <si>
    <t>2024年10-12月、2025年1月</t>
  </si>
  <si>
    <t>儋州城西医院</t>
  </si>
  <si>
    <t>2024年11月-12月、2025年1-2月</t>
  </si>
  <si>
    <t>中共儋州市委党史研究室（儋州市地方志研究室）</t>
  </si>
  <si>
    <t>儋州市档案馆</t>
  </si>
  <si>
    <t>儋州市价格认证中心</t>
  </si>
  <si>
    <t>儋州市地震安全设防中心</t>
  </si>
  <si>
    <t>2024年10-12月</t>
  </si>
  <si>
    <t>儋州善行职业技能培训学校</t>
  </si>
  <si>
    <t>海南执信税务咨询有限公司</t>
  </si>
  <si>
    <t>儋州市那大第六小学</t>
  </si>
  <si>
    <t>儋州市社会保险服务中心</t>
  </si>
  <si>
    <t>儋州市就业服务中心</t>
  </si>
  <si>
    <t>2025年3-4月</t>
  </si>
  <si>
    <t>佳兆业文体产业（儋州）有限公司</t>
  </si>
  <si>
    <t>儋州市新盈中心幼儿园</t>
  </si>
  <si>
    <t>儋州爱尔新希望眼科医院有限公司</t>
  </si>
  <si>
    <t>儋州市农林科学院</t>
  </si>
  <si>
    <t>儋州市职工服务中心</t>
  </si>
  <si>
    <t>儋州市长坡中学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</si>
</sst>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F800]dddd\,\ mmmm\ dd\,\ yyyy"/>
    <numFmt numFmtId="177" formatCode="0_ "/>
  </numFmts>
  <fonts count="28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0"/>
      <name val="宋体"/>
      <charset val="134"/>
    </font>
    <font>
      <b/>
      <sz val="12"/>
      <name val="宋体"/>
      <charset val="134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5" borderId="11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6" borderId="12" applyNumberFormat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176" fontId="27" fillId="0" borderId="0">
      <alignment vertical="center"/>
    </xf>
  </cellStyleXfs>
  <cellXfs count="45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3" fillId="0" borderId="0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57" fontId="5" fillId="0" borderId="2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2" borderId="2" xfId="0" applyNumberFormat="1" applyFont="1" applyFill="1" applyBorder="1" applyAlignment="1">
      <alignment horizontal="center" vertical="center" wrapText="1"/>
    </xf>
    <xf numFmtId="57" fontId="1" fillId="0" borderId="1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Alignment="1">
      <alignment horizontal="center" vertical="center" wrapText="1"/>
    </xf>
    <xf numFmtId="0" fontId="3" fillId="0" borderId="0" xfId="0" applyNumberFormat="1" applyFont="1" applyFill="1" applyAlignment="1">
      <alignment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vertical="center" wrapText="1"/>
    </xf>
    <xf numFmtId="0" fontId="4" fillId="0" borderId="2" xfId="0" applyNumberFormat="1" applyFont="1" applyFill="1" applyBorder="1" applyAlignment="1">
      <alignment vertical="center" wrapText="1"/>
    </xf>
    <xf numFmtId="49" fontId="4" fillId="0" borderId="4" xfId="0" applyNumberFormat="1" applyFont="1" applyFill="1" applyBorder="1" applyAlignment="1">
      <alignment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 wrapText="1"/>
    </xf>
    <xf numFmtId="0" fontId="1" fillId="0" borderId="4" xfId="0" applyNumberFormat="1" applyFont="1" applyFill="1" applyBorder="1" applyAlignment="1">
      <alignment horizontal="center" vertical="center" wrapText="1"/>
    </xf>
    <xf numFmtId="177" fontId="1" fillId="0" borderId="2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5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right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>
      <alignment horizontal="center" vertical="center" wrapText="1"/>
    </xf>
    <xf numFmtId="49" fontId="5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1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lenovo/&#26700;&#38754;/C:/&#31461;&#19990;&#30028;&#38598;&#22242;/02&#34218;&#37228;&#31649;&#29702;/02&#25968;&#25454;&#36164;&#26009;/&#35265;&#20064;&#34917;&#36148;/01&#30456;&#20851;&#25991;&#20214;/&#27431;&#22561;&#37202;&#24215;&#35265;&#20064;&#34917;&#36148;&#20132;&#25509;from&#38663;&#23431;/2023&#24180;/&#20747;&#24030;&#24066;&#23601;&#19994;&#35265;&#20064;&#20154;&#21592;&#33457;&#21517;&#20876;&#24635;&#34920;2023&#24180;8-9&#26376;&#65288;&#28023;&#33457;&#23707;&#27431;&#22561;&#37202;&#24215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总表"/>
      <sheetName val="Sheet2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36"/>
  <sheetViews>
    <sheetView tabSelected="1" zoomScale="80" zoomScaleNormal="80" workbookViewId="0">
      <pane ySplit="4" topLeftCell="A30" activePane="bottomLeft" state="frozen"/>
      <selection/>
      <selection pane="bottomLeft" activeCell="E36" sqref="E36:F36"/>
    </sheetView>
  </sheetViews>
  <sheetFormatPr defaultColWidth="9" defaultRowHeight="38.1" customHeight="1"/>
  <cols>
    <col min="1" max="1" width="5.875" style="1" customWidth="1"/>
    <col min="2" max="2" width="30.875" style="1" customWidth="1"/>
    <col min="3" max="3" width="29.75" style="1" customWidth="1"/>
    <col min="4" max="4" width="8" style="1" customWidth="1"/>
    <col min="5" max="5" width="10.625" style="1" customWidth="1"/>
    <col min="6" max="6" width="10.625" style="3" customWidth="1"/>
    <col min="7" max="7" width="10.625" style="4" customWidth="1"/>
    <col min="8" max="8" width="17.875" style="3" customWidth="1"/>
    <col min="9" max="9" width="22.8083333333333" style="4" customWidth="1"/>
    <col min="10" max="10" width="20.625" style="1" customWidth="1"/>
    <col min="11" max="11" width="9" style="1"/>
    <col min="12" max="12" width="12.625" style="1"/>
    <col min="13" max="13" width="24.5" style="1" customWidth="1"/>
    <col min="14" max="16384" width="9" style="1"/>
  </cols>
  <sheetData>
    <row r="1" s="1" customFormat="1" ht="54" customHeight="1" spans="1:13">
      <c r="A1" s="5" t="s">
        <v>0</v>
      </c>
      <c r="B1" s="5"/>
      <c r="C1" s="5"/>
      <c r="D1" s="5"/>
      <c r="E1" s="5"/>
      <c r="F1" s="19"/>
      <c r="G1" s="5"/>
      <c r="H1" s="19"/>
      <c r="I1" s="5"/>
      <c r="J1" s="5"/>
      <c r="K1" s="5"/>
      <c r="L1" s="5"/>
      <c r="M1" s="5"/>
    </row>
    <row r="2" s="1" customFormat="1" ht="23.1" customHeight="1" spans="1:13">
      <c r="A2" s="6" t="s">
        <v>1</v>
      </c>
      <c r="B2" s="6"/>
      <c r="C2" s="6"/>
      <c r="D2" s="7"/>
      <c r="E2" s="7"/>
      <c r="F2" s="20" t="s">
        <v>2</v>
      </c>
      <c r="G2" s="20"/>
      <c r="H2" s="21"/>
      <c r="I2" s="7"/>
      <c r="J2" s="35"/>
      <c r="K2" s="35"/>
      <c r="L2" s="35"/>
      <c r="M2" s="43"/>
    </row>
    <row r="3" s="1" customFormat="1" ht="24.95" customHeight="1" spans="1:11">
      <c r="A3" s="8" t="s">
        <v>3</v>
      </c>
      <c r="B3" s="8" t="s">
        <v>4</v>
      </c>
      <c r="C3" s="8" t="s">
        <v>5</v>
      </c>
      <c r="D3" s="8"/>
      <c r="E3" s="22"/>
      <c r="F3" s="23"/>
      <c r="G3" s="22"/>
      <c r="H3" s="24" t="s">
        <v>6</v>
      </c>
      <c r="I3" s="36"/>
      <c r="J3" s="37"/>
      <c r="K3" s="38"/>
    </row>
    <row r="4" s="1" customFormat="1" ht="43" customHeight="1" spans="1:11">
      <c r="A4" s="8"/>
      <c r="B4" s="8"/>
      <c r="C4" s="8" t="s">
        <v>7</v>
      </c>
      <c r="D4" s="8" t="s">
        <v>8</v>
      </c>
      <c r="E4" s="25" t="s">
        <v>9</v>
      </c>
      <c r="F4" s="26" t="s">
        <v>10</v>
      </c>
      <c r="G4" s="27" t="s">
        <v>11</v>
      </c>
      <c r="H4" s="24"/>
      <c r="I4" s="36"/>
      <c r="J4" s="37"/>
      <c r="K4" s="38"/>
    </row>
    <row r="5" s="1" customFormat="1" ht="43" customHeight="1" spans="1:11">
      <c r="A5" s="9">
        <v>1</v>
      </c>
      <c r="B5" s="10" t="s">
        <v>12</v>
      </c>
      <c r="C5" s="11" t="s">
        <v>13</v>
      </c>
      <c r="D5" s="12">
        <v>4</v>
      </c>
      <c r="E5" s="9">
        <v>19296</v>
      </c>
      <c r="F5" s="28">
        <v>0</v>
      </c>
      <c r="G5" s="29">
        <v>0</v>
      </c>
      <c r="H5" s="15">
        <v>19296</v>
      </c>
      <c r="I5" s="39"/>
      <c r="J5" s="38"/>
      <c r="K5" s="38"/>
    </row>
    <row r="6" s="1" customFormat="1" customHeight="1" spans="1:12">
      <c r="A6" s="9">
        <v>2</v>
      </c>
      <c r="B6" s="13" t="s">
        <v>14</v>
      </c>
      <c r="C6" s="11" t="s">
        <v>15</v>
      </c>
      <c r="D6" s="14">
        <v>5</v>
      </c>
      <c r="E6" s="15">
        <v>14472</v>
      </c>
      <c r="F6" s="15">
        <v>100</v>
      </c>
      <c r="G6" s="30">
        <v>0</v>
      </c>
      <c r="H6" s="15">
        <v>14572</v>
      </c>
      <c r="I6" s="39"/>
      <c r="J6" s="38"/>
      <c r="K6" s="4"/>
      <c r="L6" s="3"/>
    </row>
    <row r="7" s="1" customFormat="1" customHeight="1" spans="1:12">
      <c r="A7" s="9">
        <v>3</v>
      </c>
      <c r="B7" s="13" t="s">
        <v>16</v>
      </c>
      <c r="C7" s="11" t="s">
        <v>17</v>
      </c>
      <c r="D7" s="15">
        <v>9</v>
      </c>
      <c r="E7" s="15">
        <v>41808</v>
      </c>
      <c r="F7" s="15">
        <v>0</v>
      </c>
      <c r="G7" s="30">
        <v>0</v>
      </c>
      <c r="H7" s="15">
        <v>41808</v>
      </c>
      <c r="I7" s="39"/>
      <c r="J7" s="38"/>
      <c r="K7" s="4"/>
      <c r="L7" s="4"/>
    </row>
    <row r="8" s="1" customFormat="1" customHeight="1" spans="1:12">
      <c r="A8" s="9">
        <v>4</v>
      </c>
      <c r="B8" s="13" t="s">
        <v>18</v>
      </c>
      <c r="C8" s="11" t="s">
        <v>19</v>
      </c>
      <c r="D8" s="15">
        <v>4</v>
      </c>
      <c r="E8" s="15">
        <v>8040</v>
      </c>
      <c r="F8" s="15">
        <v>200</v>
      </c>
      <c r="G8" s="30">
        <v>0</v>
      </c>
      <c r="H8" s="15">
        <v>8240</v>
      </c>
      <c r="I8" s="39"/>
      <c r="J8" s="38"/>
      <c r="K8" s="4"/>
      <c r="L8" s="4"/>
    </row>
    <row r="9" s="1" customFormat="1" customHeight="1" spans="1:12">
      <c r="A9" s="9">
        <v>5</v>
      </c>
      <c r="B9" s="13" t="s">
        <v>20</v>
      </c>
      <c r="C9" s="11" t="s">
        <v>19</v>
      </c>
      <c r="D9" s="15">
        <v>3</v>
      </c>
      <c r="E9" s="15">
        <v>9648</v>
      </c>
      <c r="F9" s="15">
        <v>300</v>
      </c>
      <c r="G9" s="30">
        <v>0</v>
      </c>
      <c r="H9" s="15">
        <v>9948</v>
      </c>
      <c r="I9" s="3"/>
      <c r="J9" s="4"/>
      <c r="K9" s="4"/>
      <c r="L9" s="4"/>
    </row>
    <row r="10" s="1" customFormat="1" customHeight="1" spans="1:12">
      <c r="A10" s="9">
        <v>6</v>
      </c>
      <c r="B10" s="13" t="s">
        <v>21</v>
      </c>
      <c r="C10" s="13" t="s">
        <v>17</v>
      </c>
      <c r="D10" s="15">
        <v>2</v>
      </c>
      <c r="E10" s="15">
        <v>9648</v>
      </c>
      <c r="F10" s="15">
        <v>0</v>
      </c>
      <c r="G10" s="30">
        <v>0</v>
      </c>
      <c r="H10" s="15">
        <v>9648</v>
      </c>
      <c r="I10" s="3"/>
      <c r="J10" s="4"/>
      <c r="K10" s="4"/>
      <c r="L10" s="4"/>
    </row>
    <row r="11" s="1" customFormat="1" customHeight="1" spans="1:12">
      <c r="A11" s="9">
        <v>7</v>
      </c>
      <c r="B11" s="13" t="s">
        <v>22</v>
      </c>
      <c r="C11" s="13" t="s">
        <v>19</v>
      </c>
      <c r="D11" s="15">
        <v>2</v>
      </c>
      <c r="E11" s="15">
        <v>4824</v>
      </c>
      <c r="F11" s="15">
        <v>100</v>
      </c>
      <c r="G11" s="30">
        <v>0</v>
      </c>
      <c r="H11" s="15">
        <v>4924</v>
      </c>
      <c r="I11" s="3"/>
      <c r="J11" s="4"/>
      <c r="K11" s="4"/>
      <c r="L11" s="4"/>
    </row>
    <row r="12" s="1" customFormat="1" customHeight="1" spans="1:12">
      <c r="A12" s="9">
        <v>8</v>
      </c>
      <c r="B12" s="13" t="s">
        <v>23</v>
      </c>
      <c r="C12" s="13" t="s">
        <v>17</v>
      </c>
      <c r="D12" s="16">
        <v>2</v>
      </c>
      <c r="E12" s="15">
        <v>9648</v>
      </c>
      <c r="F12" s="15">
        <v>0</v>
      </c>
      <c r="G12" s="30">
        <v>0</v>
      </c>
      <c r="H12" s="15">
        <v>9648</v>
      </c>
      <c r="I12" s="40"/>
      <c r="J12" s="40"/>
      <c r="K12" s="38"/>
      <c r="L12" s="38"/>
    </row>
    <row r="13" s="1" customFormat="1" customHeight="1" spans="1:12">
      <c r="A13" s="9">
        <v>9</v>
      </c>
      <c r="B13" s="13" t="s">
        <v>24</v>
      </c>
      <c r="C13" s="13" t="s">
        <v>25</v>
      </c>
      <c r="D13" s="16">
        <v>8</v>
      </c>
      <c r="E13" s="15">
        <v>12864</v>
      </c>
      <c r="F13" s="15">
        <v>0</v>
      </c>
      <c r="G13" s="30">
        <v>0</v>
      </c>
      <c r="H13" s="15">
        <v>12864</v>
      </c>
      <c r="I13" s="40"/>
      <c r="J13" s="40"/>
      <c r="K13" s="38"/>
      <c r="L13" s="38"/>
    </row>
    <row r="14" s="1" customFormat="1" customHeight="1" spans="1:12">
      <c r="A14" s="9">
        <v>10</v>
      </c>
      <c r="B14" s="13" t="s">
        <v>26</v>
      </c>
      <c r="C14" s="13" t="s">
        <v>15</v>
      </c>
      <c r="D14" s="16">
        <v>1</v>
      </c>
      <c r="E14" s="15">
        <v>3216</v>
      </c>
      <c r="F14" s="15">
        <v>0</v>
      </c>
      <c r="G14" s="30">
        <v>0</v>
      </c>
      <c r="H14" s="15">
        <v>3216</v>
      </c>
      <c r="I14" s="40"/>
      <c r="J14" s="40"/>
      <c r="K14" s="38"/>
      <c r="L14" s="38"/>
    </row>
    <row r="15" s="1" customFormat="1" customHeight="1" spans="1:12">
      <c r="A15" s="9">
        <v>11</v>
      </c>
      <c r="B15" s="13" t="s">
        <v>27</v>
      </c>
      <c r="C15" s="13" t="s">
        <v>19</v>
      </c>
      <c r="D15" s="16">
        <v>17</v>
      </c>
      <c r="E15" s="15">
        <v>46632</v>
      </c>
      <c r="F15" s="15">
        <v>400</v>
      </c>
      <c r="G15" s="30">
        <v>0</v>
      </c>
      <c r="H15" s="15">
        <v>47032</v>
      </c>
      <c r="I15" s="40"/>
      <c r="J15" s="40"/>
      <c r="K15" s="38"/>
      <c r="L15" s="38"/>
    </row>
    <row r="16" s="1" customFormat="1" customHeight="1" spans="1:11">
      <c r="A16" s="9">
        <v>12</v>
      </c>
      <c r="B16" s="13" t="s">
        <v>28</v>
      </c>
      <c r="C16" s="13" t="s">
        <v>29</v>
      </c>
      <c r="D16" s="16">
        <v>2</v>
      </c>
      <c r="E16" s="15">
        <v>3216</v>
      </c>
      <c r="F16" s="15">
        <v>0</v>
      </c>
      <c r="G16" s="30">
        <v>0</v>
      </c>
      <c r="H16" s="15">
        <v>3216</v>
      </c>
      <c r="I16" s="40"/>
      <c r="J16" s="40"/>
      <c r="K16" s="38"/>
    </row>
    <row r="17" s="1" customFormat="1" customHeight="1" spans="1:12">
      <c r="A17" s="9">
        <v>13</v>
      </c>
      <c r="B17" s="2" t="s">
        <v>30</v>
      </c>
      <c r="C17" s="13" t="s">
        <v>29</v>
      </c>
      <c r="D17" s="16">
        <v>8</v>
      </c>
      <c r="E17" s="15">
        <v>12864</v>
      </c>
      <c r="F17" s="15">
        <v>100</v>
      </c>
      <c r="G17" s="30">
        <v>0</v>
      </c>
      <c r="H17" s="15">
        <v>12964</v>
      </c>
      <c r="I17" s="40"/>
      <c r="J17" s="40"/>
      <c r="K17" s="38"/>
      <c r="L17" s="38"/>
    </row>
    <row r="18" s="1" customFormat="1" customHeight="1" spans="1:12">
      <c r="A18" s="9">
        <v>14</v>
      </c>
      <c r="B18" s="2" t="s">
        <v>31</v>
      </c>
      <c r="C18" s="13" t="s">
        <v>29</v>
      </c>
      <c r="D18" s="16">
        <v>17</v>
      </c>
      <c r="E18" s="15">
        <v>27336</v>
      </c>
      <c r="F18" s="15">
        <v>1700</v>
      </c>
      <c r="G18" s="30">
        <v>0</v>
      </c>
      <c r="H18" s="15">
        <v>29036</v>
      </c>
      <c r="I18" s="40"/>
      <c r="J18" s="40"/>
      <c r="K18" s="38"/>
      <c r="L18" s="38"/>
    </row>
    <row r="19" s="1" customFormat="1" customHeight="1" spans="1:12">
      <c r="A19" s="9">
        <v>15</v>
      </c>
      <c r="B19" s="2" t="s">
        <v>32</v>
      </c>
      <c r="C19" s="13" t="s">
        <v>33</v>
      </c>
      <c r="D19" s="16">
        <v>2</v>
      </c>
      <c r="E19" s="15">
        <v>12864</v>
      </c>
      <c r="F19" s="15">
        <v>0</v>
      </c>
      <c r="G19" s="30">
        <v>0</v>
      </c>
      <c r="H19" s="15">
        <v>12864</v>
      </c>
      <c r="I19" s="40"/>
      <c r="J19" s="40"/>
      <c r="K19" s="38"/>
      <c r="L19" s="38"/>
    </row>
    <row r="20" s="1" customFormat="1" customHeight="1" spans="1:12">
      <c r="A20" s="9">
        <v>16</v>
      </c>
      <c r="B20" s="2" t="s">
        <v>34</v>
      </c>
      <c r="C20" s="13" t="s">
        <v>35</v>
      </c>
      <c r="D20" s="16">
        <v>5</v>
      </c>
      <c r="E20" s="15">
        <v>27336</v>
      </c>
      <c r="F20" s="15">
        <v>0</v>
      </c>
      <c r="G20" s="30">
        <v>0</v>
      </c>
      <c r="H20" s="15">
        <v>27336</v>
      </c>
      <c r="I20" s="40"/>
      <c r="J20" s="40"/>
      <c r="K20" s="38"/>
      <c r="L20" s="38"/>
    </row>
    <row r="21" s="1" customFormat="1" customHeight="1" spans="1:12">
      <c r="A21" s="9">
        <v>17</v>
      </c>
      <c r="B21" s="2" t="s">
        <v>36</v>
      </c>
      <c r="C21" s="13" t="s">
        <v>29</v>
      </c>
      <c r="D21" s="16">
        <v>2</v>
      </c>
      <c r="E21" s="15">
        <v>3216</v>
      </c>
      <c r="F21" s="15">
        <v>200</v>
      </c>
      <c r="G21" s="30">
        <v>0</v>
      </c>
      <c r="H21" s="15">
        <v>3416</v>
      </c>
      <c r="I21" s="40"/>
      <c r="J21" s="40"/>
      <c r="K21" s="38"/>
      <c r="L21" s="38"/>
    </row>
    <row r="22" s="1" customFormat="1" customHeight="1" spans="1:12">
      <c r="A22" s="9">
        <v>18</v>
      </c>
      <c r="B22" s="2" t="s">
        <v>37</v>
      </c>
      <c r="C22" s="13" t="s">
        <v>15</v>
      </c>
      <c r="D22" s="16">
        <v>3</v>
      </c>
      <c r="E22" s="15">
        <v>9648</v>
      </c>
      <c r="F22" s="15">
        <v>0</v>
      </c>
      <c r="G22" s="30">
        <v>0</v>
      </c>
      <c r="H22" s="15">
        <v>9648</v>
      </c>
      <c r="I22" s="40"/>
      <c r="J22" s="40"/>
      <c r="K22" s="40"/>
      <c r="L22" s="38"/>
    </row>
    <row r="23" s="1" customFormat="1" customHeight="1" spans="1:12">
      <c r="A23" s="9">
        <v>19</v>
      </c>
      <c r="B23" s="2" t="s">
        <v>38</v>
      </c>
      <c r="C23" s="13" t="s">
        <v>15</v>
      </c>
      <c r="D23" s="16">
        <v>4</v>
      </c>
      <c r="E23" s="15">
        <v>12864</v>
      </c>
      <c r="F23" s="15">
        <v>0</v>
      </c>
      <c r="G23" s="30">
        <v>0</v>
      </c>
      <c r="H23" s="15">
        <v>12864</v>
      </c>
      <c r="I23" s="40"/>
      <c r="J23" s="40"/>
      <c r="K23" s="38"/>
      <c r="L23" s="38"/>
    </row>
    <row r="24" s="1" customFormat="1" customHeight="1" spans="1:12">
      <c r="A24" s="9">
        <v>20</v>
      </c>
      <c r="B24" s="2" t="s">
        <v>39</v>
      </c>
      <c r="C24" s="11" t="s">
        <v>40</v>
      </c>
      <c r="D24" s="16">
        <v>11</v>
      </c>
      <c r="E24" s="15">
        <v>41808</v>
      </c>
      <c r="F24" s="15">
        <v>900</v>
      </c>
      <c r="G24" s="30">
        <v>0</v>
      </c>
      <c r="H24" s="31">
        <v>42708</v>
      </c>
      <c r="I24" s="4"/>
      <c r="J24" s="38"/>
      <c r="K24" s="38"/>
      <c r="L24" s="38"/>
    </row>
    <row r="25" s="1" customFormat="1" customHeight="1" spans="1:12">
      <c r="A25" s="9">
        <v>21</v>
      </c>
      <c r="B25" s="2" t="s">
        <v>41</v>
      </c>
      <c r="C25" s="13" t="s">
        <v>25</v>
      </c>
      <c r="D25" s="16">
        <v>2</v>
      </c>
      <c r="E25" s="15">
        <v>3216</v>
      </c>
      <c r="F25" s="15">
        <v>0</v>
      </c>
      <c r="G25" s="30">
        <v>0</v>
      </c>
      <c r="H25" s="15">
        <v>3216</v>
      </c>
      <c r="I25" s="40"/>
      <c r="J25" s="1"/>
      <c r="K25" s="38"/>
      <c r="L25" s="38"/>
    </row>
    <row r="26" s="2" customFormat="1" customHeight="1" spans="1:16">
      <c r="A26" s="9">
        <v>22</v>
      </c>
      <c r="B26" s="2" t="s">
        <v>42</v>
      </c>
      <c r="C26" s="17" t="s">
        <v>19</v>
      </c>
      <c r="D26" s="2">
        <v>3</v>
      </c>
      <c r="E26" s="2">
        <v>9648</v>
      </c>
      <c r="F26" s="2">
        <v>0</v>
      </c>
      <c r="G26" s="32">
        <v>0</v>
      </c>
      <c r="H26" s="10">
        <v>9648</v>
      </c>
      <c r="I26" s="41"/>
      <c r="J26" s="1"/>
      <c r="K26" s="41"/>
      <c r="L26" s="41"/>
      <c r="M26" s="1"/>
      <c r="N26" s="41"/>
      <c r="O26" s="41"/>
      <c r="P26" s="44"/>
    </row>
    <row r="27" s="2" customFormat="1" customHeight="1" spans="1:16">
      <c r="A27" s="9">
        <v>23</v>
      </c>
      <c r="B27" s="2" t="s">
        <v>43</v>
      </c>
      <c r="C27" s="17" t="s">
        <v>13</v>
      </c>
      <c r="D27" s="2">
        <v>5</v>
      </c>
      <c r="E27" s="2">
        <v>24120</v>
      </c>
      <c r="F27" s="2">
        <v>0</v>
      </c>
      <c r="G27" s="33">
        <v>0</v>
      </c>
      <c r="H27" s="10">
        <v>24120</v>
      </c>
      <c r="I27" s="41"/>
      <c r="J27" s="41"/>
      <c r="K27" s="41"/>
      <c r="L27" s="41"/>
      <c r="M27" s="41"/>
      <c r="N27" s="41"/>
      <c r="O27" s="41"/>
      <c r="P27" s="44"/>
    </row>
    <row r="28" s="2" customFormat="1" customHeight="1" spans="1:16">
      <c r="A28" s="9">
        <v>24</v>
      </c>
      <c r="B28" s="2" t="s">
        <v>44</v>
      </c>
      <c r="C28" s="2" t="s">
        <v>13</v>
      </c>
      <c r="D28" s="2">
        <v>10</v>
      </c>
      <c r="E28" s="2">
        <v>41808</v>
      </c>
      <c r="F28" s="2">
        <v>500</v>
      </c>
      <c r="G28" s="32">
        <v>0</v>
      </c>
      <c r="H28" s="10">
        <v>42308</v>
      </c>
      <c r="I28" s="41"/>
      <c r="J28" s="41"/>
      <c r="K28" s="41"/>
      <c r="L28" s="41"/>
      <c r="M28" s="1"/>
      <c r="N28" s="41"/>
      <c r="O28" s="41"/>
      <c r="P28" s="44"/>
    </row>
    <row r="29" s="2" customFormat="1" customHeight="1" spans="1:16">
      <c r="A29" s="9">
        <v>25</v>
      </c>
      <c r="B29" s="2" t="s">
        <v>45</v>
      </c>
      <c r="C29" s="17" t="s">
        <v>46</v>
      </c>
      <c r="D29" s="2">
        <v>7</v>
      </c>
      <c r="E29" s="2">
        <v>22512</v>
      </c>
      <c r="F29" s="2">
        <v>0</v>
      </c>
      <c r="G29" s="32">
        <v>0</v>
      </c>
      <c r="H29" s="10">
        <v>22512</v>
      </c>
      <c r="I29" s="39"/>
      <c r="J29" s="38"/>
      <c r="K29" s="41"/>
      <c r="L29" s="41"/>
      <c r="M29" s="1"/>
      <c r="N29" s="41"/>
      <c r="O29" s="41"/>
      <c r="P29" s="44"/>
    </row>
    <row r="30" s="2" customFormat="1" customHeight="1" spans="1:16">
      <c r="A30" s="9">
        <v>26</v>
      </c>
      <c r="B30" s="2" t="s">
        <v>47</v>
      </c>
      <c r="C30" s="17">
        <v>45717</v>
      </c>
      <c r="D30" s="2">
        <v>2</v>
      </c>
      <c r="E30" s="2">
        <v>3216</v>
      </c>
      <c r="F30" s="2">
        <v>100</v>
      </c>
      <c r="G30" s="32">
        <v>0</v>
      </c>
      <c r="H30" s="10">
        <v>3316</v>
      </c>
      <c r="I30" s="41"/>
      <c r="J30" s="41"/>
      <c r="K30" s="41"/>
      <c r="L30" s="41"/>
      <c r="M30" s="1"/>
      <c r="N30" s="41"/>
      <c r="O30" s="41"/>
      <c r="P30" s="44"/>
    </row>
    <row r="31" s="2" customFormat="1" customHeight="1" spans="1:16">
      <c r="A31" s="9">
        <v>27</v>
      </c>
      <c r="B31" s="2" t="s">
        <v>48</v>
      </c>
      <c r="C31" s="17" t="s">
        <v>13</v>
      </c>
      <c r="D31" s="2">
        <v>4</v>
      </c>
      <c r="E31" s="2">
        <v>16080</v>
      </c>
      <c r="F31" s="2">
        <v>300</v>
      </c>
      <c r="G31" s="32">
        <v>0</v>
      </c>
      <c r="H31" s="10">
        <v>16380</v>
      </c>
      <c r="I31" s="41"/>
      <c r="J31" s="41"/>
      <c r="K31" s="41"/>
      <c r="L31" s="41"/>
      <c r="M31" s="1"/>
      <c r="N31" s="41"/>
      <c r="O31" s="41"/>
      <c r="P31" s="44"/>
    </row>
    <row r="32" s="2" customFormat="1" customHeight="1" spans="1:16">
      <c r="A32" s="9">
        <v>28</v>
      </c>
      <c r="B32" s="10" t="s">
        <v>49</v>
      </c>
      <c r="C32" s="17">
        <v>45717</v>
      </c>
      <c r="D32" s="2">
        <v>5</v>
      </c>
      <c r="E32" s="2">
        <v>8040</v>
      </c>
      <c r="F32" s="2">
        <v>0</v>
      </c>
      <c r="G32" s="32">
        <v>0</v>
      </c>
      <c r="H32" s="10">
        <v>8040</v>
      </c>
      <c r="I32" s="41"/>
      <c r="J32" s="41"/>
      <c r="K32" s="41"/>
      <c r="L32" s="41"/>
      <c r="M32" s="1"/>
      <c r="N32" s="41"/>
      <c r="O32" s="41"/>
      <c r="P32" s="44"/>
    </row>
    <row r="33" s="2" customFormat="1" customHeight="1" spans="1:16">
      <c r="A33" s="9">
        <v>29</v>
      </c>
      <c r="B33" s="10" t="s">
        <v>50</v>
      </c>
      <c r="C33" s="17" t="s">
        <v>13</v>
      </c>
      <c r="D33" s="2">
        <v>4</v>
      </c>
      <c r="E33" s="2">
        <v>19296</v>
      </c>
      <c r="F33" s="2">
        <v>0</v>
      </c>
      <c r="G33" s="32">
        <v>0</v>
      </c>
      <c r="H33" s="10">
        <v>19296</v>
      </c>
      <c r="I33" s="41"/>
      <c r="J33" s="41"/>
      <c r="K33" s="41"/>
      <c r="L33" s="41"/>
      <c r="M33" s="1"/>
      <c r="N33" s="41"/>
      <c r="O33" s="41"/>
      <c r="P33" s="44"/>
    </row>
    <row r="34" s="2" customFormat="1" customHeight="1" spans="1:16">
      <c r="A34" s="9">
        <v>30</v>
      </c>
      <c r="B34" s="2" t="s">
        <v>51</v>
      </c>
      <c r="C34" s="17" t="s">
        <v>17</v>
      </c>
      <c r="D34" s="2">
        <v>1</v>
      </c>
      <c r="E34" s="2">
        <v>4824</v>
      </c>
      <c r="F34" s="2">
        <v>0</v>
      </c>
      <c r="G34" s="32">
        <v>0</v>
      </c>
      <c r="H34" s="10">
        <v>4824</v>
      </c>
      <c r="I34" s="41"/>
      <c r="J34" s="41"/>
      <c r="K34" s="41"/>
      <c r="L34" s="41"/>
      <c r="M34" s="1"/>
      <c r="N34" s="41"/>
      <c r="O34" s="41"/>
      <c r="P34" s="44"/>
    </row>
    <row r="35" s="2" customFormat="1" customHeight="1" spans="1:16">
      <c r="A35" s="9">
        <v>31</v>
      </c>
      <c r="B35" s="10" t="s">
        <v>52</v>
      </c>
      <c r="C35" s="13" t="s">
        <v>15</v>
      </c>
      <c r="D35" s="15">
        <v>6</v>
      </c>
      <c r="E35" s="15">
        <v>19296</v>
      </c>
      <c r="F35" s="15">
        <v>0</v>
      </c>
      <c r="G35" s="30">
        <v>0</v>
      </c>
      <c r="H35" s="34">
        <v>19296</v>
      </c>
      <c r="I35" s="40"/>
      <c r="J35" s="42"/>
      <c r="K35" s="38"/>
      <c r="L35" s="38"/>
      <c r="M35" s="41"/>
      <c r="N35" s="41"/>
      <c r="O35" s="41"/>
      <c r="P35" s="44"/>
    </row>
    <row r="36" s="1" customFormat="1" customHeight="1" spans="1:9">
      <c r="A36" s="9">
        <v>42</v>
      </c>
      <c r="B36" s="18"/>
      <c r="C36" s="18"/>
      <c r="D36" s="15">
        <f>SUM(D5:D35)</f>
        <v>160</v>
      </c>
      <c r="E36" s="15">
        <f>SUM(E5:E35)</f>
        <v>503304</v>
      </c>
      <c r="F36" s="15">
        <f>SUM(F5:F35)</f>
        <v>4900</v>
      </c>
      <c r="G36" s="30">
        <f>SUM(G5:G35)</f>
        <v>0</v>
      </c>
      <c r="H36" s="15">
        <f>SUM(H5:H35)</f>
        <v>508204</v>
      </c>
      <c r="I36" s="4"/>
    </row>
  </sheetData>
  <autoFilter xmlns:etc="http://www.wps.cn/officeDocument/2017/etCustomData" ref="A4:M35" etc:filterBottomFollowUsedRange="0">
    <extLst/>
  </autoFilter>
  <mergeCells count="14">
    <mergeCell ref="A1:M1"/>
    <mergeCell ref="A2:C2"/>
    <mergeCell ref="F2:H2"/>
    <mergeCell ref="J2:M2"/>
    <mergeCell ref="C3:D3"/>
    <mergeCell ref="E3:G3"/>
    <mergeCell ref="A3:A4"/>
    <mergeCell ref="B3:B4"/>
    <mergeCell ref="H3:H4"/>
    <mergeCell ref="I3:I4"/>
    <mergeCell ref="J3:J4"/>
    <mergeCell ref="K3:K4"/>
    <mergeCell ref="L3:L4"/>
    <mergeCell ref="M3:M4"/>
  </mergeCells>
  <pageMargins left="0.751388888888889" right="0.751388888888889" top="1" bottom="1" header="0.5" footer="0.5"/>
  <pageSetup paperSize="9" scale="62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那大镇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leovo1</dc:creator>
  <cp:lastModifiedBy>lenovo</cp:lastModifiedBy>
  <dcterms:created xsi:type="dcterms:W3CDTF">2023-10-20T11:11:00Z</dcterms:created>
  <dcterms:modified xsi:type="dcterms:W3CDTF">2025-04-21T11:11:00Z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75BCA013C7C6400C81116683A691361F_11</vt:lpwstr>
  </property>
  <property fmtid="{D5CDD505-2E9C-101B-9397-08002B2CF9AE}" pid="3" name="KSOProductBuildVer">
    <vt:lpwstr>2052-12.8.2.1114</vt:lpwstr>
  </property>
  <property fmtid="{D5CDD505-2E9C-101B-9397-08002B2CF9AE}" pid="4" name="KSOReadingLayout">
    <vt:bool>true</vt:bool>
  </property>
</Properties>
</file>