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1" i="2" l="1"/>
  <c r="G31" i="2"/>
  <c r="F31" i="2"/>
  <c r="E31" i="2"/>
  <c r="D31" i="2"/>
  <c r="G27" i="2"/>
  <c r="F27" i="2"/>
  <c r="E27" i="2"/>
  <c r="D27" i="2"/>
</calcChain>
</file>

<file path=xl/sharedStrings.xml><?xml version="1.0" encoding="utf-8"?>
<sst xmlns="http://schemas.openxmlformats.org/spreadsheetml/2006/main" count="196" uniqueCount="158">
  <si>
    <t>附件</t>
  </si>
  <si>
    <t>辽宁省2025年第一季度急需紧缺技能类职业（工种）目录</t>
  </si>
  <si>
    <t>序号</t>
  </si>
  <si>
    <t>职业（工种）名称</t>
  </si>
  <si>
    <t>职业代码</t>
  </si>
  <si>
    <t>急需紧缺城市</t>
  </si>
  <si>
    <t>缺口数</t>
  </si>
  <si>
    <t>培训补贴参照标准（元）</t>
  </si>
  <si>
    <t>初级工
（五级）</t>
  </si>
  <si>
    <t>中级工
（四级）</t>
  </si>
  <si>
    <t>高级工
（三级）</t>
  </si>
  <si>
    <t>技师        （二级）</t>
  </si>
  <si>
    <t>高级技师（一级）</t>
  </si>
  <si>
    <t>营销员</t>
  </si>
  <si>
    <t>4-01-02-01</t>
  </si>
  <si>
    <t>沈阳、大连、鞍山、抚顺、本溪、锦州、营口、阜新、朝阳</t>
  </si>
  <si>
    <t>保洁员</t>
  </si>
  <si>
    <t>4-09-08-01</t>
  </si>
  <si>
    <t>沈阳、大连、鞍山、锦州、铁岭、朝阳、盘锦、葫芦岛</t>
  </si>
  <si>
    <t>——</t>
  </si>
  <si>
    <t>焊工</t>
  </si>
  <si>
    <t>6-18-02-04</t>
  </si>
  <si>
    <t>大连、鞍山、抚顺、本溪、丹东、锦州、营口、辽阳、铁岭、朝阳、葫芦岛</t>
  </si>
  <si>
    <t>保安员</t>
  </si>
  <si>
    <t>4-07-05-01</t>
  </si>
  <si>
    <t>沈阳、大连、鞍山、锦州、营口、辽阳、铁岭、盘锦</t>
  </si>
  <si>
    <t>工程机械维修工</t>
  </si>
  <si>
    <t>6-31-01-09</t>
  </si>
  <si>
    <t>大连、鞍山、抚顺、锦州</t>
  </si>
  <si>
    <t>商品营业员</t>
  </si>
  <si>
    <t>4-01-02-03</t>
  </si>
  <si>
    <t>沈阳、大连、鞍山、本溪、辽阳、铁岭、朝阳、盘锦、葫芦岛</t>
  </si>
  <si>
    <t>快递员</t>
  </si>
  <si>
    <t>4-02-07-08</t>
  </si>
  <si>
    <t>沈阳、大连、鞍山、抚顺、锦州、辽阳、铁岭、朝阳、葫芦岛</t>
  </si>
  <si>
    <t>电工</t>
  </si>
  <si>
    <t>6-31-01-03</t>
  </si>
  <si>
    <t>大连、鞍山、抚顺、本溪、锦州、辽阳、朝阳、盘锦</t>
  </si>
  <si>
    <t>铆工</t>
  </si>
  <si>
    <t>6-18-01-11</t>
  </si>
  <si>
    <t>大连、鞍山、抚顺、葫芦岛</t>
  </si>
  <si>
    <t>中式烹调师</t>
  </si>
  <si>
    <t>4-03-02-01</t>
  </si>
  <si>
    <t>大连、鞍山、丹东、辽阳、盘锦</t>
  </si>
  <si>
    <t>收银员</t>
  </si>
  <si>
    <t>4-01-02-04</t>
  </si>
  <si>
    <t>大连、鞍山、阜新、辽阳、朝阳、葫芦岛</t>
  </si>
  <si>
    <t>网约配送员</t>
  </si>
  <si>
    <t>4-10-08-01</t>
  </si>
  <si>
    <t>大连、鞍山、本溪、铁岭、葫芦岛</t>
  </si>
  <si>
    <t>餐厅服务员</t>
  </si>
  <si>
    <t>4-03-02-05</t>
  </si>
  <si>
    <t>沈阳、大连、鞍山、辽阳、盘锦、葫芦岛</t>
  </si>
  <si>
    <t>化工单元操作工</t>
  </si>
  <si>
    <t>6-11-01-02</t>
  </si>
  <si>
    <t>抚顺</t>
  </si>
  <si>
    <t>客户服务管理员</t>
  </si>
  <si>
    <t>4-07-02-03</t>
  </si>
  <si>
    <t>沈阳、大连、本溪、锦州</t>
  </si>
  <si>
    <t>家政服务员</t>
  </si>
  <si>
    <t>4-10-01-06</t>
  </si>
  <si>
    <t>沈阳、大连、辽阳、铁岭</t>
  </si>
  <si>
    <t>物流服务师</t>
  </si>
  <si>
    <t>4-02-06-03</t>
  </si>
  <si>
    <t>大连、朝阳</t>
  </si>
  <si>
    <t>机修钳工</t>
  </si>
  <si>
    <t>6-31-01-02</t>
  </si>
  <si>
    <t>鞍山、抚顺、本溪、营口、铁岭、葫芦岛</t>
  </si>
  <si>
    <t>物业管理师</t>
  </si>
  <si>
    <t>4-06-01-01</t>
  </si>
  <si>
    <t>大连</t>
  </si>
  <si>
    <t>中式面点师</t>
  </si>
  <si>
    <t>4-03-02-02</t>
  </si>
  <si>
    <t>车工</t>
  </si>
  <si>
    <t>6-18-01-01</t>
  </si>
  <si>
    <t>沈阳、大连、营口、阜新、葫芦岛</t>
  </si>
  <si>
    <t>采购员</t>
  </si>
  <si>
    <t>4-01-01-00</t>
  </si>
  <si>
    <t>大连、鞍山、本溪、营口、辽阳</t>
  </si>
  <si>
    <t>理货员</t>
  </si>
  <si>
    <t>4-02-06-02</t>
  </si>
  <si>
    <t>沈阳、阜新、朝阳</t>
  </si>
  <si>
    <t>装卸搬运工</t>
  </si>
  <si>
    <t>4-02-05-01</t>
  </si>
  <si>
    <t>大连、鞍山、本溪、营口、铁岭、朝阳、葫芦岛</t>
  </si>
  <si>
    <t>质检员</t>
  </si>
  <si>
    <t>6-31-03-05</t>
  </si>
  <si>
    <t>大连、鞍山、抚顺、锦州、葫芦岛</t>
  </si>
  <si>
    <t>机械设备安装工</t>
  </si>
  <si>
    <t>6-29-03-01</t>
  </si>
  <si>
    <t>鞍山、锦州</t>
  </si>
  <si>
    <t>装配钳工</t>
  </si>
  <si>
    <t>6-20-01-01</t>
  </si>
  <si>
    <t>锦州、铁岭、葫芦岛</t>
  </si>
  <si>
    <t>信息通信网络运行管理员</t>
  </si>
  <si>
    <t>4-04-04-01</t>
  </si>
  <si>
    <t>沈阳</t>
  </si>
  <si>
    <t>装潢美术设计师</t>
  </si>
  <si>
    <t>4-08-08-06</t>
  </si>
  <si>
    <t>糕点面包烘焙工</t>
  </si>
  <si>
    <t>6-02-01-01</t>
  </si>
  <si>
    <t>锦州、辽阳</t>
  </si>
  <si>
    <t>仓储管理员</t>
  </si>
  <si>
    <t>4-02-06-01</t>
  </si>
  <si>
    <t>本溪、辽阳</t>
  </si>
  <si>
    <t>锅炉操作工</t>
  </si>
  <si>
    <t>6-28-01-11</t>
  </si>
  <si>
    <t>抚顺、锦州、葫芦岛</t>
  </si>
  <si>
    <t>电子商务师</t>
  </si>
  <si>
    <t>4-01-06-01</t>
  </si>
  <si>
    <t>鞍山、辽阳</t>
  </si>
  <si>
    <t>铣工</t>
  </si>
  <si>
    <t>6-18-01-02</t>
  </si>
  <si>
    <t>缝纫工</t>
  </si>
  <si>
    <t>6-05-01-03</t>
  </si>
  <si>
    <t>大连、阜新、辽阳、朝阳</t>
  </si>
  <si>
    <t>前厅服务员</t>
  </si>
  <si>
    <t>4-03-01-01</t>
  </si>
  <si>
    <t>大连、鞍山、葫芦岛</t>
  </si>
  <si>
    <t>保育师</t>
  </si>
  <si>
    <t>4-10-01-03</t>
  </si>
  <si>
    <t>沈阳、锦州、盘锦</t>
  </si>
  <si>
    <t>婴幼儿发展引导员</t>
  </si>
  <si>
    <t>4-10-01-01</t>
  </si>
  <si>
    <t>辽阳、盘锦</t>
  </si>
  <si>
    <t>化学检验员</t>
  </si>
  <si>
    <t>6-31-03-01</t>
  </si>
  <si>
    <t>抚顺、本溪</t>
  </si>
  <si>
    <t>铸造工</t>
  </si>
  <si>
    <t>6-18-02-01</t>
  </si>
  <si>
    <t>沈阳、大连、朝阳、葫芦岛</t>
  </si>
  <si>
    <t>信息通信网络线务员</t>
  </si>
  <si>
    <t>4-04-02-02</t>
  </si>
  <si>
    <t>养老护理员</t>
  </si>
  <si>
    <t>4-10-01-05</t>
  </si>
  <si>
    <t>大连、锦州、盘锦</t>
  </si>
  <si>
    <t>合成树脂生产工</t>
  </si>
  <si>
    <t>6-11-06-00</t>
  </si>
  <si>
    <t>盘锦</t>
  </si>
  <si>
    <t>汽车零部件再制造工</t>
  </si>
  <si>
    <t>6-22-01-03</t>
  </si>
  <si>
    <t>铁岭</t>
  </si>
  <si>
    <t>橡胶制品生产工</t>
  </si>
  <si>
    <t>6-14-01-01</t>
  </si>
  <si>
    <t>多工序数控机床操作调整工</t>
  </si>
  <si>
    <t>6-18-01-07</t>
  </si>
  <si>
    <t>大连、锦州</t>
  </si>
  <si>
    <t>脂肪烃生产工</t>
  </si>
  <si>
    <t>6-11-02-11</t>
  </si>
  <si>
    <t>医疗护理员（护工）</t>
  </si>
  <si>
    <t>4-14-01-02</t>
  </si>
  <si>
    <t>健康照护师（长期照护师）</t>
  </si>
  <si>
    <t>4-14-01-03</t>
  </si>
  <si>
    <t>五级</t>
  </si>
  <si>
    <t>四级</t>
  </si>
  <si>
    <t>三级</t>
  </si>
  <si>
    <t>二级</t>
  </si>
  <si>
    <t>一级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</si>
</sst>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0_ "/>
  </numFmts>
  <fonts count="12" x14ac:knownFonts="1">
    <font>
      <sz val="11"/>
      <color theme="1"/>
      <name val="宋体"/>
      <charset val="134"/>
      <scheme val="minor"/>
    </font>
    <font>
      <b/>
      <sz val="11"/>
      <color indexed="8"/>
      <name val="Times New Roman"/>
      <family val="1"/>
    </font>
    <font>
      <b/>
      <sz val="11"/>
      <name val="Times New Roman"/>
      <family val="1"/>
    </font>
    <font>
      <sz val="14"/>
      <color theme="1"/>
      <name val="黑体"/>
      <charset val="134"/>
    </font>
    <font>
      <sz val="20"/>
      <color theme="1"/>
      <name val="方正小标宋简体"/>
      <charset val="134"/>
    </font>
    <font>
      <sz val="11"/>
      <color theme="1"/>
      <name val="黑体"/>
      <charset val="134"/>
    </font>
    <font>
      <sz val="10"/>
      <color indexed="8"/>
      <name val="黑体"/>
      <charset val="134"/>
    </font>
    <font>
      <sz val="10"/>
      <color rgb="FF000000"/>
      <name val="黑体"/>
      <charset val="134"/>
    </font>
    <font>
      <sz val="11"/>
      <color rgb="FF000000"/>
      <name val="宋体"/>
      <charset val="134"/>
    </font>
    <font>
      <sz val="10"/>
      <name val="Times New Roman"/>
      <family val="1"/>
    </font>
    <font>
      <b/>
      <sz val="11"/>
      <color rgb="FF000000"/>
      <name val="Times New Roman"/>
      <family val="1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Fill="1" applyBorder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176" fontId="7" fillId="0" borderId="4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vertical="center"/>
    </xf>
    <xf numFmtId="3" fontId="8" fillId="0" borderId="1" xfId="0" applyNumberFormat="1" applyFont="1" applyFill="1" applyBorder="1" applyAlignment="1">
      <alignment horizontal="right" vertical="center"/>
    </xf>
    <xf numFmtId="0" fontId="8" fillId="0" borderId="5" xfId="0" applyNumberFormat="1" applyFont="1" applyFill="1" applyBorder="1" applyAlignment="1">
      <alignment vertical="center"/>
    </xf>
    <xf numFmtId="3" fontId="8" fillId="0" borderId="5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horizontal="center" vertical="center"/>
    </xf>
    <xf numFmtId="177" fontId="2" fillId="0" borderId="2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</cellXfs>
  <cellStyles count="1">
    <cellStyle name="常规" xfId="0" builtinId="0"/>
  </cellStyles>
  <dxfs count="3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tabSelected="1" workbookViewId="0">
      <selection activeCell="M15" sqref="M15"/>
    </sheetView>
  </sheetViews>
  <sheetFormatPr defaultColWidth="9" defaultRowHeight="13.5" x14ac:dyDescent="0.15"/>
  <cols>
    <col min="1" max="1" width="5.25" customWidth="1"/>
    <col min="2" max="2" width="24.75" customWidth="1"/>
    <col min="3" max="3" width="11.75" customWidth="1"/>
    <col min="4" max="4" width="63.375" hidden="1" customWidth="1"/>
    <col min="5" max="5" width="7.125" customWidth="1"/>
  </cols>
  <sheetData>
    <row r="1" spans="1:10" ht="24" customHeight="1" x14ac:dyDescent="0.15">
      <c r="A1" s="22" t="s">
        <v>0</v>
      </c>
      <c r="B1" s="22"/>
    </row>
    <row r="2" spans="1:10" ht="52.5" customHeight="1" x14ac:dyDescent="0.15">
      <c r="A2" s="23" t="s">
        <v>1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21" customHeight="1" x14ac:dyDescent="0.15">
      <c r="A3" s="25" t="s">
        <v>2</v>
      </c>
      <c r="B3" s="25" t="s">
        <v>3</v>
      </c>
      <c r="C3" s="25" t="s">
        <v>4</v>
      </c>
      <c r="D3" s="25" t="s">
        <v>5</v>
      </c>
      <c r="E3" s="25" t="s">
        <v>6</v>
      </c>
      <c r="F3" s="24" t="s">
        <v>7</v>
      </c>
      <c r="G3" s="24"/>
      <c r="H3" s="24"/>
      <c r="I3" s="24"/>
      <c r="J3" s="24"/>
    </row>
    <row r="4" spans="1:10" ht="24.95" customHeight="1" x14ac:dyDescent="0.15">
      <c r="A4" s="26"/>
      <c r="B4" s="26"/>
      <c r="C4" s="26"/>
      <c r="D4" s="26"/>
      <c r="E4" s="26"/>
      <c r="F4" s="6" t="s">
        <v>8</v>
      </c>
      <c r="G4" s="7" t="s">
        <v>9</v>
      </c>
      <c r="H4" s="7" t="s">
        <v>10</v>
      </c>
      <c r="I4" s="18" t="s">
        <v>11</v>
      </c>
      <c r="J4" s="18" t="s">
        <v>12</v>
      </c>
    </row>
    <row r="5" spans="1:10" ht="27" customHeight="1" x14ac:dyDescent="0.15">
      <c r="A5" s="8">
        <v>1</v>
      </c>
      <c r="B5" s="9" t="s">
        <v>13</v>
      </c>
      <c r="C5" s="9" t="s">
        <v>14</v>
      </c>
      <c r="D5" s="9" t="s">
        <v>15</v>
      </c>
      <c r="E5" s="10">
        <v>10444</v>
      </c>
      <c r="F5" s="3">
        <v>1000</v>
      </c>
      <c r="G5" s="4">
        <v>1120</v>
      </c>
      <c r="H5" s="4">
        <v>1240</v>
      </c>
      <c r="I5" s="4">
        <v>1240</v>
      </c>
      <c r="J5" s="4">
        <v>1289.75</v>
      </c>
    </row>
    <row r="6" spans="1:10" ht="27" customHeight="1" x14ac:dyDescent="0.15">
      <c r="A6" s="8">
        <v>2</v>
      </c>
      <c r="B6" s="11" t="s">
        <v>16</v>
      </c>
      <c r="C6" s="11" t="s">
        <v>17</v>
      </c>
      <c r="D6" s="11" t="s">
        <v>18</v>
      </c>
      <c r="E6" s="12">
        <v>4594</v>
      </c>
      <c r="F6" s="13">
        <v>660</v>
      </c>
      <c r="G6" s="14">
        <v>770</v>
      </c>
      <c r="H6" s="14">
        <v>880</v>
      </c>
      <c r="I6" s="14" t="s">
        <v>19</v>
      </c>
      <c r="J6" s="19" t="s">
        <v>19</v>
      </c>
    </row>
    <row r="7" spans="1:10" ht="27" customHeight="1" x14ac:dyDescent="0.15">
      <c r="A7" s="8">
        <v>3</v>
      </c>
      <c r="B7" s="9" t="s">
        <v>20</v>
      </c>
      <c r="C7" s="9" t="s">
        <v>21</v>
      </c>
      <c r="D7" s="9" t="s">
        <v>22</v>
      </c>
      <c r="E7" s="10">
        <v>3802</v>
      </c>
      <c r="F7" s="3">
        <v>4150</v>
      </c>
      <c r="G7" s="4">
        <v>4530</v>
      </c>
      <c r="H7" s="4">
        <v>3734.625</v>
      </c>
      <c r="I7" s="4">
        <v>3580</v>
      </c>
      <c r="J7" s="4">
        <v>3720</v>
      </c>
    </row>
    <row r="8" spans="1:10" ht="27" customHeight="1" x14ac:dyDescent="0.15">
      <c r="A8" s="8">
        <v>4</v>
      </c>
      <c r="B8" s="9" t="s">
        <v>23</v>
      </c>
      <c r="C8" s="9" t="s">
        <v>24</v>
      </c>
      <c r="D8" s="9" t="s">
        <v>25</v>
      </c>
      <c r="E8" s="10">
        <v>2614</v>
      </c>
      <c r="F8" s="3">
        <v>780</v>
      </c>
      <c r="G8" s="4">
        <v>450</v>
      </c>
      <c r="H8" s="4">
        <v>530</v>
      </c>
      <c r="I8" s="4">
        <v>530</v>
      </c>
      <c r="J8" s="4">
        <v>740</v>
      </c>
    </row>
    <row r="9" spans="1:10" ht="27" customHeight="1" x14ac:dyDescent="0.15">
      <c r="A9" s="8">
        <v>5</v>
      </c>
      <c r="B9" s="9" t="s">
        <v>26</v>
      </c>
      <c r="C9" s="9" t="s">
        <v>27</v>
      </c>
      <c r="D9" s="9" t="s">
        <v>28</v>
      </c>
      <c r="E9" s="10">
        <v>2534</v>
      </c>
      <c r="F9" s="3">
        <v>3470</v>
      </c>
      <c r="G9" s="4">
        <v>3100</v>
      </c>
      <c r="H9" s="4">
        <v>2820</v>
      </c>
      <c r="I9" s="4">
        <v>2820</v>
      </c>
      <c r="J9" s="4">
        <v>1790</v>
      </c>
    </row>
    <row r="10" spans="1:10" ht="27" customHeight="1" x14ac:dyDescent="0.15">
      <c r="A10" s="8">
        <v>6</v>
      </c>
      <c r="B10" s="9" t="s">
        <v>29</v>
      </c>
      <c r="C10" s="9" t="s">
        <v>30</v>
      </c>
      <c r="D10" s="9" t="s">
        <v>31</v>
      </c>
      <c r="E10" s="10">
        <v>2525</v>
      </c>
      <c r="F10" s="3">
        <v>790</v>
      </c>
      <c r="G10" s="4">
        <v>789.75</v>
      </c>
      <c r="H10" s="4">
        <v>900</v>
      </c>
      <c r="I10" s="4">
        <v>900</v>
      </c>
      <c r="J10" s="19" t="s">
        <v>19</v>
      </c>
    </row>
    <row r="11" spans="1:10" ht="27" customHeight="1" x14ac:dyDescent="0.15">
      <c r="A11" s="8">
        <v>7</v>
      </c>
      <c r="B11" s="9" t="s">
        <v>32</v>
      </c>
      <c r="C11" s="9" t="s">
        <v>33</v>
      </c>
      <c r="D11" s="9" t="s">
        <v>34</v>
      </c>
      <c r="E11" s="10">
        <v>2480</v>
      </c>
      <c r="F11" s="3">
        <v>680</v>
      </c>
      <c r="G11" s="4">
        <v>790.125</v>
      </c>
      <c r="H11" s="4">
        <v>910</v>
      </c>
      <c r="I11" s="4">
        <v>910</v>
      </c>
      <c r="J11" s="4">
        <v>1120</v>
      </c>
    </row>
    <row r="12" spans="1:10" ht="27" customHeight="1" x14ac:dyDescent="0.15">
      <c r="A12" s="8">
        <v>8</v>
      </c>
      <c r="B12" s="9" t="s">
        <v>35</v>
      </c>
      <c r="C12" s="9" t="s">
        <v>36</v>
      </c>
      <c r="D12" s="9" t="s">
        <v>37</v>
      </c>
      <c r="E12" s="10">
        <v>2434</v>
      </c>
      <c r="F12" s="3">
        <v>4220</v>
      </c>
      <c r="G12" s="4">
        <v>4350</v>
      </c>
      <c r="H12" s="4">
        <v>3510</v>
      </c>
      <c r="I12" s="4">
        <v>3510</v>
      </c>
      <c r="J12" s="4">
        <v>3505.375</v>
      </c>
    </row>
    <row r="13" spans="1:10" ht="27" customHeight="1" x14ac:dyDescent="0.15">
      <c r="A13" s="8">
        <v>9</v>
      </c>
      <c r="B13" s="9" t="s">
        <v>38</v>
      </c>
      <c r="C13" s="9" t="s">
        <v>39</v>
      </c>
      <c r="D13" s="9" t="s">
        <v>40</v>
      </c>
      <c r="E13" s="10">
        <v>2022</v>
      </c>
      <c r="F13" s="3">
        <v>3980</v>
      </c>
      <c r="G13" s="4">
        <v>4210</v>
      </c>
      <c r="H13" s="4">
        <v>3470</v>
      </c>
      <c r="I13" s="4">
        <v>3470</v>
      </c>
      <c r="J13" s="4">
        <v>3200</v>
      </c>
    </row>
    <row r="14" spans="1:10" ht="27" customHeight="1" x14ac:dyDescent="0.15">
      <c r="A14" s="8">
        <v>10</v>
      </c>
      <c r="B14" s="9" t="s">
        <v>41</v>
      </c>
      <c r="C14" s="9" t="s">
        <v>42</v>
      </c>
      <c r="D14" s="9" t="s">
        <v>43</v>
      </c>
      <c r="E14" s="10">
        <v>1928</v>
      </c>
      <c r="F14" s="3">
        <v>1750</v>
      </c>
      <c r="G14" s="3">
        <v>1300</v>
      </c>
      <c r="H14" s="3">
        <v>1000</v>
      </c>
      <c r="I14" s="3">
        <v>1000</v>
      </c>
      <c r="J14" s="3" t="s">
        <v>19</v>
      </c>
    </row>
    <row r="15" spans="1:10" ht="27" customHeight="1" x14ac:dyDescent="0.15">
      <c r="A15" s="8">
        <v>11</v>
      </c>
      <c r="B15" s="9" t="s">
        <v>44</v>
      </c>
      <c r="C15" s="9" t="s">
        <v>45</v>
      </c>
      <c r="D15" s="9" t="s">
        <v>46</v>
      </c>
      <c r="E15" s="10">
        <v>1847</v>
      </c>
      <c r="F15" s="3">
        <v>730</v>
      </c>
      <c r="G15" s="4">
        <v>570</v>
      </c>
      <c r="H15" s="4">
        <v>570</v>
      </c>
      <c r="I15" s="4" t="s">
        <v>19</v>
      </c>
      <c r="J15" s="19" t="s">
        <v>19</v>
      </c>
    </row>
    <row r="16" spans="1:10" ht="27" customHeight="1" x14ac:dyDescent="0.15">
      <c r="A16" s="8">
        <v>12</v>
      </c>
      <c r="B16" s="9" t="s">
        <v>47</v>
      </c>
      <c r="C16" s="9" t="s">
        <v>48</v>
      </c>
      <c r="D16" s="9" t="s">
        <v>49</v>
      </c>
      <c r="E16" s="10">
        <v>1729</v>
      </c>
      <c r="F16" s="3">
        <v>710</v>
      </c>
      <c r="G16" s="4">
        <v>755.125</v>
      </c>
      <c r="H16" s="4">
        <v>830</v>
      </c>
      <c r="I16" s="4">
        <v>830</v>
      </c>
      <c r="J16" s="4">
        <v>810</v>
      </c>
    </row>
    <row r="17" spans="1:10" ht="27" customHeight="1" x14ac:dyDescent="0.15">
      <c r="A17" s="8">
        <v>13</v>
      </c>
      <c r="B17" s="9" t="s">
        <v>50</v>
      </c>
      <c r="C17" s="9" t="s">
        <v>51</v>
      </c>
      <c r="D17" s="9" t="s">
        <v>52</v>
      </c>
      <c r="E17" s="10">
        <v>1691</v>
      </c>
      <c r="F17" s="3">
        <v>820</v>
      </c>
      <c r="G17" s="4">
        <v>870</v>
      </c>
      <c r="H17" s="4">
        <v>970</v>
      </c>
      <c r="I17" s="4">
        <v>970</v>
      </c>
      <c r="J17" s="4">
        <v>1020</v>
      </c>
    </row>
    <row r="18" spans="1:10" ht="27" customHeight="1" x14ac:dyDescent="0.15">
      <c r="A18" s="8">
        <v>14</v>
      </c>
      <c r="B18" s="9" t="s">
        <v>53</v>
      </c>
      <c r="C18" s="9" t="s">
        <v>54</v>
      </c>
      <c r="D18" s="9" t="s">
        <v>55</v>
      </c>
      <c r="E18" s="10">
        <v>1677</v>
      </c>
      <c r="F18" s="3">
        <v>1820</v>
      </c>
      <c r="G18" s="4">
        <v>1720</v>
      </c>
      <c r="H18" s="4">
        <v>1550</v>
      </c>
      <c r="I18" s="4">
        <v>1550</v>
      </c>
      <c r="J18" s="4" t="s">
        <v>19</v>
      </c>
    </row>
    <row r="19" spans="1:10" ht="27" customHeight="1" x14ac:dyDescent="0.15">
      <c r="A19" s="8">
        <v>15</v>
      </c>
      <c r="B19" s="9" t="s">
        <v>56</v>
      </c>
      <c r="C19" s="9" t="s">
        <v>57</v>
      </c>
      <c r="D19" s="9" t="s">
        <v>58</v>
      </c>
      <c r="E19" s="10">
        <v>1634</v>
      </c>
      <c r="F19" s="15" t="s">
        <v>19</v>
      </c>
      <c r="G19" s="4" t="s">
        <v>19</v>
      </c>
      <c r="H19" s="4">
        <v>960</v>
      </c>
      <c r="I19" s="4">
        <v>960</v>
      </c>
      <c r="J19" s="4">
        <v>1170</v>
      </c>
    </row>
    <row r="20" spans="1:10" ht="27" customHeight="1" x14ac:dyDescent="0.15">
      <c r="A20" s="8">
        <v>16</v>
      </c>
      <c r="B20" s="9" t="s">
        <v>59</v>
      </c>
      <c r="C20" s="9" t="s">
        <v>60</v>
      </c>
      <c r="D20" s="9" t="s">
        <v>61</v>
      </c>
      <c r="E20" s="10">
        <v>1628</v>
      </c>
      <c r="F20" s="3">
        <v>860</v>
      </c>
      <c r="G20" s="3">
        <v>1030</v>
      </c>
      <c r="H20" s="3">
        <v>1230</v>
      </c>
      <c r="I20" s="3">
        <v>1230</v>
      </c>
      <c r="J20" s="19" t="s">
        <v>19</v>
      </c>
    </row>
    <row r="21" spans="1:10" ht="27" customHeight="1" x14ac:dyDescent="0.15">
      <c r="A21" s="8">
        <v>17</v>
      </c>
      <c r="B21" s="9" t="s">
        <v>62</v>
      </c>
      <c r="C21" s="9" t="s">
        <v>63</v>
      </c>
      <c r="D21" s="9" t="s">
        <v>64</v>
      </c>
      <c r="E21" s="10">
        <v>1583</v>
      </c>
      <c r="F21" s="3">
        <v>850</v>
      </c>
      <c r="G21" s="3">
        <v>810</v>
      </c>
      <c r="H21" s="3">
        <v>900</v>
      </c>
      <c r="I21" s="3" t="s">
        <v>19</v>
      </c>
      <c r="J21" s="4" t="s">
        <v>19</v>
      </c>
    </row>
    <row r="22" spans="1:10" ht="27" customHeight="1" x14ac:dyDescent="0.15">
      <c r="A22" s="8">
        <v>18</v>
      </c>
      <c r="B22" s="9" t="s">
        <v>65</v>
      </c>
      <c r="C22" s="9" t="s">
        <v>66</v>
      </c>
      <c r="D22" s="9" t="s">
        <v>67</v>
      </c>
      <c r="E22" s="10">
        <v>1473</v>
      </c>
      <c r="F22" s="3">
        <v>5390</v>
      </c>
      <c r="G22" s="4">
        <v>5150</v>
      </c>
      <c r="H22" s="4">
        <v>4130</v>
      </c>
      <c r="I22" s="4">
        <v>4130</v>
      </c>
      <c r="J22" s="4">
        <v>4160</v>
      </c>
    </row>
    <row r="23" spans="1:10" ht="27" customHeight="1" x14ac:dyDescent="0.15">
      <c r="A23" s="8">
        <v>19</v>
      </c>
      <c r="B23" s="9" t="s">
        <v>68</v>
      </c>
      <c r="C23" s="9" t="s">
        <v>69</v>
      </c>
      <c r="D23" s="9" t="s">
        <v>70</v>
      </c>
      <c r="E23" s="10">
        <v>1406</v>
      </c>
      <c r="F23" s="15" t="s">
        <v>19</v>
      </c>
      <c r="G23" s="4">
        <v>938.125</v>
      </c>
      <c r="H23" s="4">
        <v>915</v>
      </c>
      <c r="I23" s="4">
        <v>915</v>
      </c>
      <c r="J23" s="4" t="s">
        <v>19</v>
      </c>
    </row>
    <row r="24" spans="1:10" ht="27" customHeight="1" x14ac:dyDescent="0.15">
      <c r="A24" s="8">
        <v>20</v>
      </c>
      <c r="B24" s="9" t="s">
        <v>71</v>
      </c>
      <c r="C24" s="9" t="s">
        <v>72</v>
      </c>
      <c r="D24" s="9" t="s">
        <v>70</v>
      </c>
      <c r="E24" s="10">
        <v>1205</v>
      </c>
      <c r="F24" s="3">
        <v>2700</v>
      </c>
      <c r="G24" s="4">
        <v>2500</v>
      </c>
      <c r="H24" s="4">
        <v>2080</v>
      </c>
      <c r="I24" s="4">
        <v>1580</v>
      </c>
      <c r="J24" s="4">
        <v>1680</v>
      </c>
    </row>
    <row r="25" spans="1:10" ht="27" customHeight="1" x14ac:dyDescent="0.15">
      <c r="A25" s="8">
        <v>21</v>
      </c>
      <c r="B25" s="9" t="s">
        <v>73</v>
      </c>
      <c r="C25" s="9" t="s">
        <v>74</v>
      </c>
      <c r="D25" s="9" t="s">
        <v>75</v>
      </c>
      <c r="E25" s="10">
        <v>1164</v>
      </c>
      <c r="F25" s="3">
        <v>5500</v>
      </c>
      <c r="G25" s="4">
        <v>5250</v>
      </c>
      <c r="H25" s="4">
        <v>4270</v>
      </c>
      <c r="I25" s="4">
        <v>4270</v>
      </c>
      <c r="J25" s="4">
        <v>4175.375</v>
      </c>
    </row>
    <row r="26" spans="1:10" ht="27" customHeight="1" x14ac:dyDescent="0.15">
      <c r="A26" s="8">
        <v>22</v>
      </c>
      <c r="B26" s="9" t="s">
        <v>76</v>
      </c>
      <c r="C26" s="9" t="s">
        <v>77</v>
      </c>
      <c r="D26" s="9" t="s">
        <v>78</v>
      </c>
      <c r="E26" s="10">
        <v>1091</v>
      </c>
      <c r="F26" s="16" t="s">
        <v>19</v>
      </c>
      <c r="G26" s="3">
        <v>890</v>
      </c>
      <c r="H26" s="4">
        <v>950</v>
      </c>
      <c r="I26" s="4">
        <v>950</v>
      </c>
      <c r="J26" s="4">
        <v>1080</v>
      </c>
    </row>
    <row r="27" spans="1:10" ht="27" customHeight="1" x14ac:dyDescent="0.15">
      <c r="A27" s="8">
        <v>23</v>
      </c>
      <c r="B27" s="9" t="s">
        <v>79</v>
      </c>
      <c r="C27" s="9" t="s">
        <v>80</v>
      </c>
      <c r="D27" s="9" t="s">
        <v>81</v>
      </c>
      <c r="E27" s="10">
        <v>991</v>
      </c>
      <c r="F27" s="3">
        <v>940</v>
      </c>
      <c r="G27" s="3">
        <v>930</v>
      </c>
      <c r="H27" s="3">
        <v>900</v>
      </c>
      <c r="I27" s="20" t="s">
        <v>19</v>
      </c>
      <c r="J27" s="20" t="s">
        <v>19</v>
      </c>
    </row>
    <row r="28" spans="1:10" ht="27" customHeight="1" x14ac:dyDescent="0.15">
      <c r="A28" s="8">
        <v>24</v>
      </c>
      <c r="B28" s="9" t="s">
        <v>82</v>
      </c>
      <c r="C28" s="9" t="s">
        <v>83</v>
      </c>
      <c r="D28" s="9" t="s">
        <v>84</v>
      </c>
      <c r="E28" s="10">
        <v>805</v>
      </c>
      <c r="F28" s="3">
        <v>850</v>
      </c>
      <c r="G28" s="4">
        <v>810</v>
      </c>
      <c r="H28" s="4">
        <v>900</v>
      </c>
      <c r="I28" s="4">
        <v>900</v>
      </c>
      <c r="J28" s="4" t="s">
        <v>19</v>
      </c>
    </row>
    <row r="29" spans="1:10" ht="27" customHeight="1" x14ac:dyDescent="0.15">
      <c r="A29" s="8">
        <v>25</v>
      </c>
      <c r="B29" s="9" t="s">
        <v>85</v>
      </c>
      <c r="C29" s="9" t="s">
        <v>86</v>
      </c>
      <c r="D29" s="9" t="s">
        <v>87</v>
      </c>
      <c r="E29" s="10">
        <v>787</v>
      </c>
      <c r="F29" s="3">
        <v>1820</v>
      </c>
      <c r="G29" s="4">
        <v>1720</v>
      </c>
      <c r="H29" s="4">
        <v>1550</v>
      </c>
      <c r="I29" s="4">
        <v>1550</v>
      </c>
      <c r="J29" s="4" t="s">
        <v>19</v>
      </c>
    </row>
    <row r="30" spans="1:10" ht="27" customHeight="1" x14ac:dyDescent="0.15">
      <c r="A30" s="8">
        <v>26</v>
      </c>
      <c r="B30" s="9" t="s">
        <v>88</v>
      </c>
      <c r="C30" s="9" t="s">
        <v>89</v>
      </c>
      <c r="D30" s="9" t="s">
        <v>90</v>
      </c>
      <c r="E30" s="10">
        <v>684</v>
      </c>
      <c r="F30" s="3">
        <v>3250.375</v>
      </c>
      <c r="G30" s="4">
        <v>3000</v>
      </c>
      <c r="H30" s="4">
        <v>2669.75</v>
      </c>
      <c r="I30" s="4">
        <v>2470</v>
      </c>
      <c r="J30" s="4">
        <v>2320</v>
      </c>
    </row>
    <row r="31" spans="1:10" ht="27" customHeight="1" x14ac:dyDescent="0.15">
      <c r="A31" s="8">
        <v>27</v>
      </c>
      <c r="B31" s="9" t="s">
        <v>91</v>
      </c>
      <c r="C31" s="9" t="s">
        <v>92</v>
      </c>
      <c r="D31" s="9" t="s">
        <v>93</v>
      </c>
      <c r="E31" s="10">
        <v>593</v>
      </c>
      <c r="F31" s="3">
        <v>5390</v>
      </c>
      <c r="G31" s="4">
        <v>5150</v>
      </c>
      <c r="H31" s="4">
        <v>4130</v>
      </c>
      <c r="I31" s="4">
        <v>4130</v>
      </c>
      <c r="J31" s="4">
        <v>4160</v>
      </c>
    </row>
    <row r="32" spans="1:10" ht="27" customHeight="1" x14ac:dyDescent="0.15">
      <c r="A32" s="8">
        <v>28</v>
      </c>
      <c r="B32" s="9" t="s">
        <v>94</v>
      </c>
      <c r="C32" s="9" t="s">
        <v>95</v>
      </c>
      <c r="D32" s="9" t="s">
        <v>96</v>
      </c>
      <c r="E32" s="10">
        <v>581</v>
      </c>
      <c r="F32" s="16" t="s">
        <v>19</v>
      </c>
      <c r="G32" s="3">
        <v>1520.125</v>
      </c>
      <c r="H32" s="4">
        <v>1580.25</v>
      </c>
      <c r="I32" s="4">
        <v>1404.5</v>
      </c>
      <c r="J32" s="4">
        <v>1410</v>
      </c>
    </row>
    <row r="33" spans="1:10" ht="27" customHeight="1" x14ac:dyDescent="0.15">
      <c r="A33" s="8">
        <v>29</v>
      </c>
      <c r="B33" s="9" t="s">
        <v>97</v>
      </c>
      <c r="C33" s="9" t="s">
        <v>98</v>
      </c>
      <c r="D33" s="9" t="s">
        <v>96</v>
      </c>
      <c r="E33" s="10">
        <v>551</v>
      </c>
      <c r="F33" s="3">
        <v>1500</v>
      </c>
      <c r="G33" s="3">
        <v>1600</v>
      </c>
      <c r="H33" s="3">
        <v>2000</v>
      </c>
      <c r="I33" s="3">
        <v>1600</v>
      </c>
      <c r="J33" s="3" t="s">
        <v>19</v>
      </c>
    </row>
    <row r="34" spans="1:10" ht="27" customHeight="1" x14ac:dyDescent="0.15">
      <c r="A34" s="8">
        <v>30</v>
      </c>
      <c r="B34" s="9" t="s">
        <v>99</v>
      </c>
      <c r="C34" s="9" t="s">
        <v>100</v>
      </c>
      <c r="D34" s="9" t="s">
        <v>101</v>
      </c>
      <c r="E34" s="10">
        <v>503</v>
      </c>
      <c r="F34" s="3">
        <v>2260</v>
      </c>
      <c r="G34" s="3">
        <v>2100</v>
      </c>
      <c r="H34" s="3">
        <v>2030</v>
      </c>
      <c r="I34" s="3">
        <v>1880</v>
      </c>
      <c r="J34" s="3">
        <v>1830</v>
      </c>
    </row>
    <row r="35" spans="1:10" ht="27" customHeight="1" x14ac:dyDescent="0.15">
      <c r="A35" s="8">
        <v>31</v>
      </c>
      <c r="B35" s="9" t="s">
        <v>102</v>
      </c>
      <c r="C35" s="9" t="s">
        <v>103</v>
      </c>
      <c r="D35" s="9" t="s">
        <v>104</v>
      </c>
      <c r="E35" s="10">
        <v>485</v>
      </c>
      <c r="F35" s="3">
        <v>850</v>
      </c>
      <c r="G35" s="4">
        <v>810</v>
      </c>
      <c r="H35" s="4">
        <v>900</v>
      </c>
      <c r="I35" s="4">
        <v>900</v>
      </c>
      <c r="J35" s="4">
        <v>1010</v>
      </c>
    </row>
    <row r="36" spans="1:10" ht="27" customHeight="1" x14ac:dyDescent="0.15">
      <c r="A36" s="8">
        <v>32</v>
      </c>
      <c r="B36" s="9" t="s">
        <v>105</v>
      </c>
      <c r="C36" s="9" t="s">
        <v>106</v>
      </c>
      <c r="D36" s="9" t="s">
        <v>107</v>
      </c>
      <c r="E36" s="10">
        <v>444</v>
      </c>
      <c r="F36" s="17">
        <v>1900</v>
      </c>
      <c r="G36" s="17">
        <v>2300</v>
      </c>
      <c r="H36" s="17">
        <v>1770</v>
      </c>
      <c r="I36" s="17">
        <v>1760</v>
      </c>
      <c r="J36" s="4" t="s">
        <v>19</v>
      </c>
    </row>
    <row r="37" spans="1:10" ht="27" customHeight="1" x14ac:dyDescent="0.15">
      <c r="A37" s="8">
        <v>33</v>
      </c>
      <c r="B37" s="9" t="s">
        <v>108</v>
      </c>
      <c r="C37" s="9" t="s">
        <v>109</v>
      </c>
      <c r="D37" s="9" t="s">
        <v>110</v>
      </c>
      <c r="E37" s="10">
        <v>442</v>
      </c>
      <c r="F37" s="16" t="s">
        <v>19</v>
      </c>
      <c r="G37" s="3">
        <v>1480</v>
      </c>
      <c r="H37" s="4">
        <v>1470</v>
      </c>
      <c r="I37" s="4">
        <v>1540</v>
      </c>
      <c r="J37" s="4">
        <v>1550</v>
      </c>
    </row>
    <row r="38" spans="1:10" ht="27" customHeight="1" x14ac:dyDescent="0.15">
      <c r="A38" s="8">
        <v>34</v>
      </c>
      <c r="B38" s="9" t="s">
        <v>111</v>
      </c>
      <c r="C38" s="9" t="s">
        <v>112</v>
      </c>
      <c r="D38" s="9" t="s">
        <v>55</v>
      </c>
      <c r="E38" s="10">
        <v>411</v>
      </c>
      <c r="F38" s="3">
        <v>5430</v>
      </c>
      <c r="G38" s="3">
        <v>5100</v>
      </c>
      <c r="H38" s="3">
        <v>3930</v>
      </c>
      <c r="I38" s="3">
        <v>3930</v>
      </c>
      <c r="J38" s="3">
        <v>3815.375</v>
      </c>
    </row>
    <row r="39" spans="1:10" ht="27" customHeight="1" x14ac:dyDescent="0.15">
      <c r="A39" s="8">
        <v>35</v>
      </c>
      <c r="B39" s="9" t="s">
        <v>113</v>
      </c>
      <c r="C39" s="9" t="s">
        <v>114</v>
      </c>
      <c r="D39" s="9" t="s">
        <v>115</v>
      </c>
      <c r="E39" s="10">
        <v>385</v>
      </c>
      <c r="F39" s="3">
        <v>950</v>
      </c>
      <c r="G39" s="4">
        <v>1120</v>
      </c>
      <c r="H39" s="4">
        <v>1220</v>
      </c>
      <c r="I39" s="4">
        <v>1220</v>
      </c>
      <c r="J39" s="4">
        <v>559.75</v>
      </c>
    </row>
    <row r="40" spans="1:10" ht="27" customHeight="1" x14ac:dyDescent="0.15">
      <c r="A40" s="8">
        <v>36</v>
      </c>
      <c r="B40" s="9" t="s">
        <v>116</v>
      </c>
      <c r="C40" s="9" t="s">
        <v>117</v>
      </c>
      <c r="D40" s="9" t="s">
        <v>118</v>
      </c>
      <c r="E40" s="10">
        <v>382</v>
      </c>
      <c r="F40" s="3">
        <v>750</v>
      </c>
      <c r="G40" s="4">
        <v>800</v>
      </c>
      <c r="H40" s="4">
        <v>960</v>
      </c>
      <c r="I40" s="20" t="s">
        <v>19</v>
      </c>
      <c r="J40" s="21" t="s">
        <v>19</v>
      </c>
    </row>
    <row r="41" spans="1:10" ht="27" customHeight="1" x14ac:dyDescent="0.15">
      <c r="A41" s="8">
        <v>37</v>
      </c>
      <c r="B41" s="9" t="s">
        <v>119</v>
      </c>
      <c r="C41" s="9" t="s">
        <v>120</v>
      </c>
      <c r="D41" s="9" t="s">
        <v>121</v>
      </c>
      <c r="E41" s="10">
        <v>358</v>
      </c>
      <c r="F41" s="3">
        <v>935</v>
      </c>
      <c r="G41" s="3">
        <v>1100</v>
      </c>
      <c r="H41" s="3">
        <v>1190</v>
      </c>
      <c r="I41" s="3">
        <v>1210</v>
      </c>
      <c r="J41" s="3">
        <v>980</v>
      </c>
    </row>
    <row r="42" spans="1:10" ht="27" customHeight="1" x14ac:dyDescent="0.15">
      <c r="A42" s="8">
        <v>38</v>
      </c>
      <c r="B42" s="9" t="s">
        <v>122</v>
      </c>
      <c r="C42" s="9" t="s">
        <v>123</v>
      </c>
      <c r="D42" s="9" t="s">
        <v>124</v>
      </c>
      <c r="E42" s="10">
        <v>356</v>
      </c>
      <c r="F42" s="16" t="s">
        <v>19</v>
      </c>
      <c r="G42" s="3">
        <v>1040</v>
      </c>
      <c r="H42" s="4">
        <v>1060</v>
      </c>
      <c r="I42" s="4">
        <v>1060</v>
      </c>
      <c r="J42" s="4">
        <v>635</v>
      </c>
    </row>
    <row r="43" spans="1:10" s="5" customFormat="1" ht="27" customHeight="1" x14ac:dyDescent="0.15">
      <c r="A43" s="8">
        <v>39</v>
      </c>
      <c r="B43" s="9" t="s">
        <v>125</v>
      </c>
      <c r="C43" s="9" t="s">
        <v>126</v>
      </c>
      <c r="D43" s="9" t="s">
        <v>127</v>
      </c>
      <c r="E43" s="10">
        <v>281</v>
      </c>
      <c r="F43" s="3">
        <v>1820</v>
      </c>
      <c r="G43" s="4">
        <v>1720</v>
      </c>
      <c r="H43" s="4">
        <v>1550</v>
      </c>
      <c r="I43" s="4">
        <v>1550</v>
      </c>
      <c r="J43" s="4" t="s">
        <v>19</v>
      </c>
    </row>
    <row r="44" spans="1:10" ht="27" customHeight="1" x14ac:dyDescent="0.15">
      <c r="A44" s="8">
        <v>40</v>
      </c>
      <c r="B44" s="9" t="s">
        <v>128</v>
      </c>
      <c r="C44" s="9" t="s">
        <v>129</v>
      </c>
      <c r="D44" s="9" t="s">
        <v>130</v>
      </c>
      <c r="E44" s="10">
        <v>269</v>
      </c>
      <c r="F44" s="3">
        <v>4100</v>
      </c>
      <c r="G44" s="4">
        <v>3440</v>
      </c>
      <c r="H44" s="4">
        <v>2820</v>
      </c>
      <c r="I44" s="4">
        <v>2600</v>
      </c>
      <c r="J44" s="4">
        <v>2500</v>
      </c>
    </row>
    <row r="45" spans="1:10" ht="27" customHeight="1" x14ac:dyDescent="0.15">
      <c r="A45" s="8">
        <v>41</v>
      </c>
      <c r="B45" s="9" t="s">
        <v>131</v>
      </c>
      <c r="C45" s="9" t="s">
        <v>132</v>
      </c>
      <c r="D45" s="9" t="s">
        <v>96</v>
      </c>
      <c r="E45" s="10">
        <v>236</v>
      </c>
      <c r="F45" s="3">
        <v>990</v>
      </c>
      <c r="G45" s="4">
        <v>950</v>
      </c>
      <c r="H45" s="4">
        <v>950</v>
      </c>
      <c r="I45" s="4">
        <v>1050</v>
      </c>
      <c r="J45" s="4">
        <v>1000</v>
      </c>
    </row>
    <row r="46" spans="1:10" ht="27" customHeight="1" x14ac:dyDescent="0.15">
      <c r="A46" s="8">
        <v>42</v>
      </c>
      <c r="B46" s="9" t="s">
        <v>133</v>
      </c>
      <c r="C46" s="9" t="s">
        <v>134</v>
      </c>
      <c r="D46" s="9" t="s">
        <v>135</v>
      </c>
      <c r="E46" s="10">
        <v>231</v>
      </c>
      <c r="F46" s="3">
        <v>1430</v>
      </c>
      <c r="G46" s="4">
        <v>1320</v>
      </c>
      <c r="H46" s="4">
        <v>1310</v>
      </c>
      <c r="I46" s="4">
        <v>1310</v>
      </c>
      <c r="J46" s="4">
        <v>1100</v>
      </c>
    </row>
    <row r="47" spans="1:10" ht="27" customHeight="1" x14ac:dyDescent="0.15">
      <c r="A47" s="8">
        <v>43</v>
      </c>
      <c r="B47" s="9" t="s">
        <v>136</v>
      </c>
      <c r="C47" s="9" t="s">
        <v>137</v>
      </c>
      <c r="D47" s="9" t="s">
        <v>138</v>
      </c>
      <c r="E47" s="10">
        <v>229</v>
      </c>
      <c r="F47" s="3">
        <v>1830</v>
      </c>
      <c r="G47" s="3">
        <v>1760</v>
      </c>
      <c r="H47" s="3">
        <v>1830</v>
      </c>
      <c r="I47" s="3">
        <v>1800</v>
      </c>
      <c r="J47" s="3">
        <v>1880</v>
      </c>
    </row>
    <row r="48" spans="1:10" ht="27" customHeight="1" x14ac:dyDescent="0.15">
      <c r="A48" s="8">
        <v>44</v>
      </c>
      <c r="B48" s="9" t="s">
        <v>139</v>
      </c>
      <c r="C48" s="9" t="s">
        <v>140</v>
      </c>
      <c r="D48" s="9" t="s">
        <v>141</v>
      </c>
      <c r="E48" s="10">
        <v>228</v>
      </c>
      <c r="F48" s="3">
        <v>2900</v>
      </c>
      <c r="G48" s="3">
        <v>2800</v>
      </c>
      <c r="H48" s="3">
        <v>2600</v>
      </c>
      <c r="I48" s="3">
        <v>2500</v>
      </c>
      <c r="J48" s="20" t="s">
        <v>19</v>
      </c>
    </row>
    <row r="49" spans="1:10" ht="27" customHeight="1" x14ac:dyDescent="0.15">
      <c r="A49" s="8">
        <v>45</v>
      </c>
      <c r="B49" s="9" t="s">
        <v>142</v>
      </c>
      <c r="C49" s="9" t="s">
        <v>143</v>
      </c>
      <c r="D49" s="9" t="s">
        <v>141</v>
      </c>
      <c r="E49" s="10">
        <v>209</v>
      </c>
      <c r="F49" s="3">
        <v>1899.875</v>
      </c>
      <c r="G49" s="3">
        <v>1950</v>
      </c>
      <c r="H49" s="3">
        <v>1620.25</v>
      </c>
      <c r="I49" s="3">
        <v>1430</v>
      </c>
      <c r="J49" s="3">
        <v>1400</v>
      </c>
    </row>
    <row r="50" spans="1:10" ht="27" customHeight="1" x14ac:dyDescent="0.15">
      <c r="A50" s="8">
        <v>46</v>
      </c>
      <c r="B50" s="9" t="s">
        <v>144</v>
      </c>
      <c r="C50" s="9" t="s">
        <v>145</v>
      </c>
      <c r="D50" s="9" t="s">
        <v>146</v>
      </c>
      <c r="E50" s="10">
        <v>201</v>
      </c>
      <c r="F50" s="15" t="s">
        <v>19</v>
      </c>
      <c r="G50" s="4">
        <v>3400</v>
      </c>
      <c r="H50" s="4">
        <v>3430</v>
      </c>
      <c r="I50" s="4">
        <v>3369.5</v>
      </c>
      <c r="J50" s="4">
        <v>3315</v>
      </c>
    </row>
    <row r="51" spans="1:10" ht="27" customHeight="1" x14ac:dyDescent="0.15">
      <c r="A51" s="8">
        <v>47</v>
      </c>
      <c r="B51" s="9" t="s">
        <v>147</v>
      </c>
      <c r="C51" s="9" t="s">
        <v>148</v>
      </c>
      <c r="D51" s="9" t="s">
        <v>138</v>
      </c>
      <c r="E51" s="10">
        <v>200</v>
      </c>
      <c r="F51" s="3">
        <v>2040</v>
      </c>
      <c r="G51" s="3">
        <v>1980</v>
      </c>
      <c r="H51" s="3">
        <v>2030</v>
      </c>
      <c r="I51" s="3">
        <v>2030</v>
      </c>
      <c r="J51" s="13">
        <v>1800</v>
      </c>
    </row>
    <row r="52" spans="1:10" ht="24" customHeight="1" x14ac:dyDescent="0.15">
      <c r="A52" s="8">
        <v>48</v>
      </c>
      <c r="B52" s="2" t="s">
        <v>149</v>
      </c>
      <c r="C52" s="2" t="s">
        <v>150</v>
      </c>
      <c r="D52" s="2"/>
      <c r="E52" s="2">
        <v>200</v>
      </c>
      <c r="F52" s="3">
        <v>1640</v>
      </c>
      <c r="G52" s="4">
        <v>1100</v>
      </c>
      <c r="H52" s="4">
        <v>870</v>
      </c>
      <c r="I52" s="4">
        <v>670</v>
      </c>
      <c r="J52" s="4">
        <v>570</v>
      </c>
    </row>
    <row r="53" spans="1:10" ht="24" customHeight="1" x14ac:dyDescent="0.15">
      <c r="A53" s="8">
        <v>49</v>
      </c>
      <c r="B53" s="2" t="s">
        <v>151</v>
      </c>
      <c r="C53" s="2" t="s">
        <v>152</v>
      </c>
      <c r="D53" s="2"/>
      <c r="E53" s="2">
        <v>200</v>
      </c>
      <c r="F53" s="3">
        <v>1860</v>
      </c>
      <c r="G53" s="4">
        <v>910</v>
      </c>
      <c r="H53" s="4">
        <v>750</v>
      </c>
      <c r="I53" s="20" t="s">
        <v>19</v>
      </c>
      <c r="J53" s="20" t="s">
        <v>19</v>
      </c>
    </row>
  </sheetData>
  <mergeCells count="8">
    <mergeCell ref="A1:B1"/>
    <mergeCell ref="A2:J2"/>
    <mergeCell ref="F3:J3"/>
    <mergeCell ref="A3:A4"/>
    <mergeCell ref="B3:B4"/>
    <mergeCell ref="C3:C4"/>
    <mergeCell ref="D3:D4"/>
    <mergeCell ref="E3:E4"/>
  </mergeCells>
  <phoneticPr fontId="11" type="noConversion"/>
  <conditionalFormatting sqref="B5:B56">
    <cfRule type="duplicateValues" dxfId="2" priority="11"/>
  </conditionalFormatting>
  <pageMargins left="0.51181102362204722" right="0.51181102362204722" top="0.55118110236220474" bottom="0.55118110236220474" header="0.31496062992125984" footer="0.31496062992125984"/>
  <pageSetup paperSize="9" firstPageNumber="3" orientation="portrait" useFirstPageNumber="1" r:id="rId1"/>
  <headerFooter>
    <oddFooter>&amp;C&amp;"Times New Roman,常规"&amp;12&amp;P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7:H33"/>
  <sheetViews>
    <sheetView topLeftCell="A18" workbookViewId="0">
      <selection activeCell="D32" sqref="D32:H32"/>
    </sheetView>
  </sheetViews>
  <sheetFormatPr defaultColWidth="9" defaultRowHeight="13.5" x14ac:dyDescent="0.15"/>
  <cols>
    <col min="3" max="3" width="25.375" customWidth="1"/>
  </cols>
  <sheetData>
    <row r="17" spans="3:8" ht="33" customHeight="1" x14ac:dyDescent="0.15">
      <c r="D17" s="1" t="s">
        <v>153</v>
      </c>
      <c r="E17" s="1" t="s">
        <v>154</v>
      </c>
      <c r="F17" s="1" t="s">
        <v>155</v>
      </c>
      <c r="G17" s="1" t="s">
        <v>156</v>
      </c>
      <c r="H17" s="1" t="s">
        <v>157</v>
      </c>
    </row>
    <row r="18" spans="3:8" ht="33" customHeight="1" x14ac:dyDescent="0.15">
      <c r="C18" s="2" t="s">
        <v>149</v>
      </c>
      <c r="D18">
        <v>150</v>
      </c>
      <c r="E18">
        <v>100</v>
      </c>
      <c r="F18">
        <v>80</v>
      </c>
      <c r="G18">
        <v>60</v>
      </c>
      <c r="H18">
        <v>50</v>
      </c>
    </row>
    <row r="19" spans="3:8" ht="33" customHeight="1" x14ac:dyDescent="0.15"/>
    <row r="20" spans="3:8" ht="33" customHeight="1" x14ac:dyDescent="0.15"/>
    <row r="21" spans="3:8" ht="33" customHeight="1" x14ac:dyDescent="0.15"/>
    <row r="22" spans="3:8" ht="33" customHeight="1" x14ac:dyDescent="0.15">
      <c r="C22" s="2" t="s">
        <v>151</v>
      </c>
      <c r="D22">
        <v>40</v>
      </c>
      <c r="E22">
        <v>24</v>
      </c>
      <c r="F22">
        <v>16</v>
      </c>
    </row>
    <row r="23" spans="3:8" ht="33" customHeight="1" x14ac:dyDescent="0.15"/>
    <row r="24" spans="3:8" ht="33" customHeight="1" x14ac:dyDescent="0.15"/>
    <row r="25" spans="3:8" ht="33" customHeight="1" x14ac:dyDescent="0.15"/>
    <row r="26" spans="3:8" ht="33" customHeight="1" x14ac:dyDescent="0.15">
      <c r="D26" s="3">
        <v>780</v>
      </c>
      <c r="E26" s="4">
        <v>935</v>
      </c>
      <c r="F26" s="4">
        <v>1120</v>
      </c>
      <c r="G26" s="4">
        <v>1120</v>
      </c>
    </row>
    <row r="27" spans="3:8" ht="33" customHeight="1" x14ac:dyDescent="0.15">
      <c r="D27">
        <f>D26*1.1</f>
        <v>858</v>
      </c>
      <c r="E27">
        <f>E26*1.1</f>
        <v>1028.5</v>
      </c>
      <c r="F27">
        <f>F26*1.1</f>
        <v>1232</v>
      </c>
      <c r="G27">
        <f>G26*1.1</f>
        <v>1232</v>
      </c>
    </row>
    <row r="28" spans="3:8" ht="33" customHeight="1" x14ac:dyDescent="0.15">
      <c r="D28">
        <v>860</v>
      </c>
      <c r="E28">
        <v>1030</v>
      </c>
      <c r="F28">
        <v>1230</v>
      </c>
      <c r="G28">
        <v>1230</v>
      </c>
    </row>
    <row r="29" spans="3:8" ht="33" customHeight="1" x14ac:dyDescent="0.15"/>
    <row r="30" spans="3:8" ht="33" customHeight="1" x14ac:dyDescent="0.15">
      <c r="D30" s="3">
        <v>850</v>
      </c>
      <c r="E30" s="4">
        <v>1000</v>
      </c>
      <c r="F30" s="4">
        <v>1080</v>
      </c>
      <c r="G30" s="4">
        <v>1100</v>
      </c>
      <c r="H30" s="4">
        <v>890</v>
      </c>
    </row>
    <row r="31" spans="3:8" ht="33" customHeight="1" x14ac:dyDescent="0.15">
      <c r="D31">
        <f>D30*1.1</f>
        <v>935</v>
      </c>
      <c r="E31">
        <f>E30*1.1</f>
        <v>1100</v>
      </c>
      <c r="F31">
        <f>F30*1.1</f>
        <v>1188</v>
      </c>
      <c r="G31">
        <f>G30*1.1</f>
        <v>1210</v>
      </c>
      <c r="H31">
        <f>H30*1.1</f>
        <v>979</v>
      </c>
    </row>
    <row r="32" spans="3:8" ht="33" customHeight="1" x14ac:dyDescent="0.15">
      <c r="D32">
        <v>935</v>
      </c>
      <c r="E32">
        <v>1100</v>
      </c>
      <c r="F32">
        <v>1190</v>
      </c>
      <c r="G32">
        <v>1210</v>
      </c>
      <c r="H32">
        <v>980</v>
      </c>
    </row>
    <row r="33" ht="33" customHeight="1" x14ac:dyDescent="0.15"/>
  </sheetData>
  <phoneticPr fontId="11" type="noConversion"/>
  <conditionalFormatting sqref="C18">
    <cfRule type="duplicateValues" dxfId="1" priority="2"/>
  </conditionalFormatting>
  <conditionalFormatting sqref="C22">
    <cfRule type="duplicateValues" dxfId="0" priority="1"/>
  </conditionalFormatting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1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李思怡</dc:creator>
  <cp:lastModifiedBy>User</cp:lastModifiedBy>
  <cp:lastPrinted>2025-03-14T01:56:55Z</cp:lastPrinted>
  <dcterms:created xsi:type="dcterms:W3CDTF">2023-05-12T11:15:00Z</dcterms:created>
  <dcterms:modified xsi:type="dcterms:W3CDTF">2025-03-14T01:56:55Z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309B2D4C27E34E8EAD355A7A2984FC48_12</vt:lpwstr>
  </property>
</Properties>
</file>