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408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<sst xmlns="http://schemas.openxmlformats.org/spreadsheetml/2006/main" count="20">
  <si>
    <t>石景山区2024年7月至2024年12月普惠托育服务试点机构财政补助公示表</t>
  </si>
  <si>
    <t>序号</t>
  </si>
  <si>
    <t>机构登记名称</t>
  </si>
  <si>
    <t>有效建筑面积</t>
  </si>
  <si>
    <t>租金补助标准（元/平方米.日）</t>
  </si>
  <si>
    <t>收费标准 （元/人/月）</t>
  </si>
  <si>
    <t>托位数</t>
  </si>
  <si>
    <t>生均补助（万元）</t>
  </si>
  <si>
    <t>租金补助（万元）</t>
  </si>
  <si>
    <t>合计   （万元）</t>
  </si>
  <si>
    <t>备注</t>
  </si>
  <si>
    <t>北京毅英宝贝家托育服务有限公司</t>
  </si>
  <si>
    <t>生均补助=月收托人数*1000元/人.月</t>
  </si>
  <si>
    <t>北京乐知之家文化传播有限公司</t>
  </si>
  <si>
    <t>租金补助=日租金*6平*托位数*当月天数*补助比率</t>
  </si>
  <si>
    <t>北京瑞丁启蒙托育服务有限公司</t>
  </si>
  <si>
    <t>收费标准：每人每月不超过3300元，不含膳食费</t>
  </si>
  <si>
    <t>北京诺心托育服务有限公司</t>
  </si>
  <si>
    <t>蓓优(北京)托育服务有限公司</t>
  </si>
  <si>
    <t>总计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</si>
</sst>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9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9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9"/>
  <sheetViews>
    <sheetView tabSelected="1" workbookViewId="0">
      <selection activeCell="A2" sqref="A2:J2"/>
    </sheetView>
  </sheetViews>
  <sheetFormatPr defaultColWidth="9" defaultRowHeight="13.5"/>
  <cols>
    <col min="1" max="1" width="5.625" customWidth="1"/>
    <col min="2" max="2" width="20.125" customWidth="1"/>
    <col min="3" max="3" width="11.125" customWidth="1"/>
    <col min="4" max="5" width="13.125" customWidth="1"/>
    <col min="7" max="7" width="11.5" customWidth="1"/>
    <col min="8" max="8" width="11.625" customWidth="1"/>
    <col min="9" max="9" width="10.875" style="1" customWidth="1"/>
    <col min="10" max="10" width="20.125" customWidth="1"/>
  </cols>
  <sheetData>
    <row r="1" ht="18.75" spans="2:10">
      <c r="B1" s="2"/>
      <c r="C1" s="3"/>
      <c r="D1" s="3"/>
      <c r="E1" s="3"/>
      <c r="F1" s="3"/>
      <c r="G1" s="3"/>
      <c r="H1" s="4"/>
      <c r="I1" s="19"/>
      <c r="J1" s="3"/>
    </row>
    <row r="2" ht="30" customHeight="1" spans="1:10">
      <c r="A2" s="5" t="s">
        <v>0</v>
      </c>
      <c r="B2" s="5"/>
      <c r="C2" s="5"/>
      <c r="D2" s="5"/>
      <c r="E2" s="5"/>
      <c r="F2" s="5"/>
      <c r="G2" s="5"/>
      <c r="H2" s="5"/>
      <c r="I2" s="20"/>
      <c r="J2" s="5"/>
    </row>
    <row r="3" ht="43.5" spans="1:10">
      <c r="A3" s="6" t="s">
        <v>1</v>
      </c>
      <c r="B3" s="7" t="s">
        <v>2</v>
      </c>
      <c r="C3" s="7" t="s">
        <v>3</v>
      </c>
      <c r="D3" s="8" t="s">
        <v>4</v>
      </c>
      <c r="E3" s="8" t="s">
        <v>5</v>
      </c>
      <c r="F3" s="7" t="s">
        <v>6</v>
      </c>
      <c r="G3" s="7" t="s">
        <v>7</v>
      </c>
      <c r="H3" s="9" t="s">
        <v>8</v>
      </c>
      <c r="I3" s="13" t="s">
        <v>9</v>
      </c>
      <c r="J3" s="7" t="s">
        <v>10</v>
      </c>
    </row>
    <row r="4" ht="51" customHeight="1" spans="1:10">
      <c r="A4" s="10">
        <v>1</v>
      </c>
      <c r="B4" s="11" t="s">
        <v>11</v>
      </c>
      <c r="C4" s="10">
        <v>1254</v>
      </c>
      <c r="D4" s="10">
        <v>4.8</v>
      </c>
      <c r="E4" s="10">
        <v>3300</v>
      </c>
      <c r="F4" s="10">
        <v>90</v>
      </c>
      <c r="G4" s="7">
        <v>16.95</v>
      </c>
      <c r="H4" s="12">
        <v>41.37</v>
      </c>
      <c r="I4" s="13">
        <f>SUM(G4:H4)</f>
        <v>58.32</v>
      </c>
      <c r="J4" s="21" t="s">
        <v>12</v>
      </c>
    </row>
    <row r="5" ht="53" customHeight="1" spans="1:10">
      <c r="A5" s="10">
        <v>2</v>
      </c>
      <c r="B5" s="11" t="s">
        <v>13</v>
      </c>
      <c r="C5" s="10">
        <v>1027.47</v>
      </c>
      <c r="D5" s="10">
        <v>2.846</v>
      </c>
      <c r="E5" s="10">
        <v>3300</v>
      </c>
      <c r="F5" s="10">
        <v>120</v>
      </c>
      <c r="G5" s="7">
        <v>8.75</v>
      </c>
      <c r="H5" s="13">
        <v>30.16</v>
      </c>
      <c r="I5" s="13">
        <f>SUM(G5:H5)</f>
        <v>38.91</v>
      </c>
      <c r="J5" s="22" t="s">
        <v>14</v>
      </c>
    </row>
    <row r="6" ht="47" customHeight="1" spans="1:10">
      <c r="A6" s="10">
        <v>3</v>
      </c>
      <c r="B6" s="11" t="s">
        <v>15</v>
      </c>
      <c r="C6" s="10">
        <v>980</v>
      </c>
      <c r="D6" s="10">
        <v>2.5</v>
      </c>
      <c r="E6" s="10">
        <v>3300</v>
      </c>
      <c r="F6" s="10">
        <v>100</v>
      </c>
      <c r="G6" s="7">
        <v>28.2</v>
      </c>
      <c r="H6" s="13">
        <v>24.87</v>
      </c>
      <c r="I6" s="13">
        <f>SUM(G6:H6)</f>
        <v>53.07</v>
      </c>
      <c r="J6" s="23" t="s">
        <v>16</v>
      </c>
    </row>
    <row r="7" ht="44" customHeight="1" spans="1:10">
      <c r="A7" s="10">
        <v>4</v>
      </c>
      <c r="B7" s="11" t="s">
        <v>17</v>
      </c>
      <c r="C7" s="10">
        <v>1015.14</v>
      </c>
      <c r="D7" s="10">
        <v>4.2</v>
      </c>
      <c r="E7" s="10">
        <v>3300</v>
      </c>
      <c r="F7" s="10">
        <v>80</v>
      </c>
      <c r="G7" s="7">
        <v>13.45</v>
      </c>
      <c r="H7" s="13">
        <v>29.68</v>
      </c>
      <c r="I7" s="13">
        <f>SUM(G7:H7)</f>
        <v>43.13</v>
      </c>
      <c r="J7" s="7"/>
    </row>
    <row r="8" ht="47" customHeight="1" spans="1:10">
      <c r="A8" s="10">
        <v>5</v>
      </c>
      <c r="B8" s="11" t="s">
        <v>18</v>
      </c>
      <c r="C8" s="10">
        <v>1100</v>
      </c>
      <c r="D8" s="10">
        <v>3.13</v>
      </c>
      <c r="E8" s="10">
        <v>3300</v>
      </c>
      <c r="F8" s="10">
        <v>80</v>
      </c>
      <c r="G8" s="7">
        <v>22.7</v>
      </c>
      <c r="H8" s="13">
        <v>25.96</v>
      </c>
      <c r="I8" s="13">
        <f>SUM(G8:H8)</f>
        <v>48.66</v>
      </c>
      <c r="J8" s="7"/>
    </row>
    <row r="9" ht="26" customHeight="1" spans="1:10">
      <c r="A9" s="14" t="s">
        <v>19</v>
      </c>
      <c r="B9" s="14"/>
      <c r="C9" s="14"/>
      <c r="D9" s="14"/>
      <c r="E9" s="14"/>
      <c r="F9" s="14"/>
      <c r="G9" s="7">
        <f>SUM(G4:G8)</f>
        <v>90.05</v>
      </c>
      <c r="H9" s="13">
        <f>SUM(H4:H8)</f>
        <v>152.04</v>
      </c>
      <c r="I9" s="13">
        <f>(G9+H9)</f>
        <v>242.09</v>
      </c>
      <c r="J9" s="7"/>
    </row>
    <row r="10" ht="14.25" spans="2:10">
      <c r="B10" s="15"/>
      <c r="C10" s="16"/>
      <c r="D10" s="16"/>
      <c r="E10" s="16"/>
      <c r="F10" s="16"/>
      <c r="G10" s="16"/>
      <c r="H10" s="17"/>
      <c r="I10" s="24"/>
      <c r="J10" s="16"/>
    </row>
    <row r="11" ht="14.25" spans="2:10">
      <c r="B11" s="15"/>
      <c r="C11" s="16"/>
      <c r="D11" s="16"/>
      <c r="E11" s="16"/>
      <c r="F11" s="16"/>
      <c r="G11" s="16"/>
      <c r="H11" s="17"/>
      <c r="I11" s="24"/>
      <c r="J11" s="16"/>
    </row>
    <row r="12" ht="14.25" spans="2:10">
      <c r="B12" s="16"/>
      <c r="C12" s="16"/>
      <c r="D12" s="18"/>
      <c r="E12" s="18"/>
      <c r="F12" s="16"/>
      <c r="G12" s="16"/>
      <c r="H12" s="17"/>
      <c r="I12" s="24"/>
      <c r="J12" s="16"/>
    </row>
    <row r="13" ht="14.25" spans="2:10">
      <c r="B13" s="16"/>
      <c r="C13" s="16"/>
      <c r="D13" s="16"/>
      <c r="E13" s="16"/>
      <c r="F13" s="16"/>
      <c r="G13" s="16"/>
      <c r="H13" s="17"/>
      <c r="I13" s="24"/>
      <c r="J13" s="16"/>
    </row>
    <row r="14" ht="14.25" spans="2:10">
      <c r="B14" s="16"/>
      <c r="C14" s="16"/>
      <c r="D14" s="16"/>
      <c r="E14" s="16"/>
      <c r="F14" s="16"/>
      <c r="G14" s="16"/>
      <c r="H14" s="17"/>
      <c r="I14" s="24"/>
      <c r="J14" s="16"/>
    </row>
    <row r="15" ht="14.25" spans="2:10">
      <c r="B15" s="16"/>
      <c r="C15" s="16"/>
      <c r="D15" s="16"/>
      <c r="E15" s="16"/>
      <c r="F15" s="16"/>
      <c r="G15" s="16"/>
      <c r="H15" s="17"/>
      <c r="I15" s="24"/>
      <c r="J15" s="16"/>
    </row>
    <row r="16" ht="14.25" spans="2:10">
      <c r="B16" s="16"/>
      <c r="C16" s="16"/>
      <c r="D16" s="16"/>
      <c r="E16" s="16"/>
      <c r="F16" s="16"/>
      <c r="G16" s="16"/>
      <c r="H16" s="17"/>
      <c r="I16" s="24"/>
      <c r="J16" s="16"/>
    </row>
    <row r="17" ht="14.25" spans="2:10">
      <c r="B17" s="16"/>
      <c r="C17" s="16"/>
      <c r="D17" s="16"/>
      <c r="E17" s="16"/>
      <c r="F17" s="16"/>
      <c r="G17" s="16"/>
      <c r="H17" s="17"/>
      <c r="I17" s="24"/>
      <c r="J17" s="16"/>
    </row>
    <row r="18" ht="14.25" spans="2:10">
      <c r="B18" s="16"/>
      <c r="C18" s="16"/>
      <c r="D18" s="16"/>
      <c r="E18" s="16"/>
      <c r="F18" s="16"/>
      <c r="G18" s="16"/>
      <c r="H18" s="17"/>
      <c r="I18" s="24"/>
      <c r="J18" s="16"/>
    </row>
    <row r="19" ht="14.25" spans="2:10">
      <c r="B19" s="16"/>
      <c r="C19" s="16"/>
      <c r="D19" s="16"/>
      <c r="E19" s="16"/>
      <c r="F19" s="16"/>
      <c r="G19" s="16"/>
      <c r="H19" s="17"/>
      <c r="I19" s="24"/>
      <c r="J19" s="16"/>
    </row>
    <row r="20" ht="14.25" spans="2:10">
      <c r="B20" s="16"/>
      <c r="C20" s="16"/>
      <c r="D20" s="16"/>
      <c r="E20" s="16"/>
      <c r="F20" s="16"/>
      <c r="G20" s="16"/>
      <c r="H20" s="17"/>
      <c r="I20" s="24"/>
      <c r="J20" s="16"/>
    </row>
    <row r="21" ht="14.25" spans="2:10">
      <c r="B21" s="16"/>
      <c r="C21" s="16"/>
      <c r="D21" s="18"/>
      <c r="E21" s="18"/>
      <c r="F21" s="16"/>
      <c r="G21" s="16"/>
      <c r="H21" s="17"/>
      <c r="I21" s="24"/>
      <c r="J21" s="16"/>
    </row>
    <row r="22" ht="14.25" spans="2:10">
      <c r="B22" s="16"/>
      <c r="C22" s="16"/>
      <c r="D22" s="16"/>
      <c r="E22" s="16"/>
      <c r="F22" s="16"/>
      <c r="G22" s="16"/>
      <c r="H22" s="17"/>
      <c r="I22" s="24"/>
      <c r="J22" s="16"/>
    </row>
    <row r="23" ht="14.25" spans="2:10">
      <c r="B23" s="16"/>
      <c r="C23" s="16"/>
      <c r="D23" s="16"/>
      <c r="E23" s="16"/>
      <c r="F23" s="16"/>
      <c r="G23" s="16"/>
      <c r="H23" s="17"/>
      <c r="I23" s="24"/>
      <c r="J23" s="16"/>
    </row>
    <row r="24" ht="14.25" spans="2:10">
      <c r="B24" s="16"/>
      <c r="C24" s="16"/>
      <c r="D24" s="16"/>
      <c r="E24" s="16"/>
      <c r="F24" s="16"/>
      <c r="G24" s="16"/>
      <c r="H24" s="17"/>
      <c r="I24" s="24"/>
      <c r="J24" s="16"/>
    </row>
    <row r="25" ht="14.25" spans="2:10">
      <c r="B25" s="16"/>
      <c r="C25" s="16"/>
      <c r="D25" s="16"/>
      <c r="E25" s="16"/>
      <c r="F25" s="16"/>
      <c r="G25" s="16"/>
      <c r="H25" s="17"/>
      <c r="I25" s="24"/>
      <c r="J25" s="16"/>
    </row>
    <row r="26" ht="14.25" spans="2:10">
      <c r="B26" s="16"/>
      <c r="C26" s="16"/>
      <c r="D26" s="16"/>
      <c r="E26" s="16"/>
      <c r="F26" s="16"/>
      <c r="G26" s="16"/>
      <c r="H26" s="17"/>
      <c r="I26" s="24"/>
      <c r="J26" s="16"/>
    </row>
    <row r="27" ht="14.25" spans="2:10">
      <c r="B27" s="16"/>
      <c r="C27" s="16"/>
      <c r="D27" s="16"/>
      <c r="E27" s="16"/>
      <c r="F27" s="16"/>
      <c r="G27" s="16"/>
      <c r="H27" s="17"/>
      <c r="I27" s="24"/>
      <c r="J27" s="16"/>
    </row>
    <row r="28" ht="14.25" spans="2:10">
      <c r="B28" s="16"/>
      <c r="C28" s="16"/>
      <c r="D28" s="16"/>
      <c r="E28" s="16"/>
      <c r="F28" s="16"/>
      <c r="G28" s="16"/>
      <c r="H28" s="17"/>
      <c r="I28" s="24"/>
      <c r="J28" s="16"/>
    </row>
    <row r="29" ht="14.25" spans="2:10">
      <c r="B29" s="16"/>
      <c r="C29" s="16"/>
      <c r="D29" s="16"/>
      <c r="E29" s="16"/>
      <c r="F29" s="16"/>
      <c r="G29" s="16"/>
      <c r="H29" s="17"/>
      <c r="I29" s="24"/>
      <c r="J29" s="16"/>
    </row>
  </sheetData>
  <mergeCells count="4">
    <mergeCell ref="A2:J2"/>
    <mergeCell ref="A9:F9"/>
    <mergeCell ref="B13:B20"/>
    <mergeCell ref="B22:B29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卫计委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wanglei</dc:creator>
  <dcterms:created xsi:type="dcterms:W3CDTF">2024-09-25T09:25:00Z</dcterms:created>
  <dcterms:modified xsi:type="dcterms:W3CDTF">2025-02-20T02:34:12Z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2052-10.8.0.6253</vt:lpwstr>
  </property>
</Properties>
</file>